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<sst xmlns="http://schemas.openxmlformats.org/spreadsheetml/2006/main" count="41" uniqueCount="23">
  <si>
    <t xml:space="preserve">Electoral Districts Under the Exceptional Circumstances Clause </t>
  </si>
  <si>
    <t xml:space="preserve">Year of Representation Order</t>
  </si>
  <si>
    <t xml:space="preserve">Province</t>
  </si>
  <si>
    <t xml:space="preserve">Electoral District</t>
  </si>
  <si>
    <t xml:space="preserve">Population </t>
  </si>
  <si>
    <t xml:space="preserve">Electoral Quota</t>
  </si>
  <si>
    <t xml:space="preserve">Variance from Electoral Quota</t>
  </si>
  <si>
    <t xml:space="preserve">Newfoundland and Labrador</t>
  </si>
  <si>
    <t xml:space="preserve">Labrador</t>
  </si>
  <si>
    <t xml:space="preserve">St. John's East</t>
  </si>
  <si>
    <t xml:space="preserve">Quebec</t>
  </si>
  <si>
    <t xml:space="preserve">Bonaventure—Îles-de-la-Madeleine</t>
  </si>
  <si>
    <t xml:space="preserve">Gaspé</t>
  </si>
  <si>
    <t xml:space="preserve">Ontario</t>
  </si>
  <si>
    <t xml:space="preserve">Timiskaming</t>
  </si>
  <si>
    <t xml:space="preserve">Manicouagan</t>
  </si>
  <si>
    <t xml:space="preserve">Kenora</t>
  </si>
  <si>
    <t xml:space="preserve">Avignon—La Mitis — Matane — Matapédia</t>
  </si>
  <si>
    <t xml:space="preserve">Kenora—Kiiwetinoong</t>
  </si>
  <si>
    <t xml:space="preserve">Thunder Bay—Rainy River</t>
  </si>
  <si>
    <t xml:space="preserve">Thunder Bay—Superior North</t>
  </si>
  <si>
    <t xml:space="preserve">Saskatchewan</t>
  </si>
  <si>
    <t xml:space="preserve">Desnethé—Missinippi—Churchill River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</si>
</sst>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#,##0"/>
    <numFmt numFmtId="166" formatCode="0.00%"/>
    <numFmt numFmtId="167" formatCode="_-* #,##0.00_-;\-* #,##0.00_-;_-* \-??_-;_-@_-"/>
    <numFmt numFmtId="168" formatCode="_-* #,##0_-;\-* #,##0_-;_-* \-??_-;_-@_-"/>
  </numFmts>
  <fonts count="8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name val="Times New Roman"/>
      <family val="1"/>
      <charset val="1"/>
    </font>
    <font>
      <b val="true"/>
      <sz val="12"/>
      <name val="Times New Roman"/>
      <family val="1"/>
      <charset val="1"/>
    </font>
    <font>
      <sz val="12"/>
      <name val="Times New Roman"/>
      <family val="1"/>
      <charset val="1"/>
    </font>
    <font>
      <sz val="12"/>
      <color rgb="FF00000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7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8" fontId="7" fillId="2" borderId="1" xfId="15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8" fontId="7" fillId="0" borderId="1" xfId="15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6" fillId="2" borderId="1" xfId="15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7" fillId="2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2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22" activeCellId="0" sqref="C22"/>
    </sheetView>
  </sheetViews>
  <sheetFormatPr defaultColWidth="11.5625" defaultRowHeight="12.75" zeroHeight="false" outlineLevelRow="0" outlineLevelCol="0"/>
  <cols>
    <col collapsed="false" customWidth="true" hidden="false" outlineLevel="0" max="1" min="1" style="0" width="29.21"/>
    <col collapsed="false" customWidth="true" hidden="false" outlineLevel="0" max="2" min="2" style="0" width="26.56"/>
    <col collapsed="false" customWidth="true" hidden="false" outlineLevel="0" max="3" min="3" style="0" width="41.44"/>
    <col collapsed="false" customWidth="true" hidden="false" outlineLevel="0" max="5" min="5" style="0" width="16.33"/>
    <col collapsed="false" customWidth="true" hidden="false" outlineLevel="0" max="6" min="6" style="0" width="30.44"/>
  </cols>
  <sheetData>
    <row r="1" customFormat="false" ht="17.25" hidden="false" customHeight="true" outlineLevel="0" collapsed="false">
      <c r="A1" s="1" t="s">
        <v>0</v>
      </c>
      <c r="B1" s="1"/>
      <c r="C1" s="1"/>
      <c r="D1" s="1"/>
      <c r="E1" s="1"/>
      <c r="F1" s="1"/>
    </row>
    <row r="2" customFormat="false" ht="15" hidden="false" customHeight="false" outlineLevel="0" collapsed="false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/>
      <c r="H2" s="3"/>
      <c r="I2" s="3"/>
    </row>
    <row r="3" customFormat="false" ht="15" hidden="false" customHeight="false" outlineLevel="0" collapsed="false">
      <c r="A3" s="4" t="n">
        <v>1987</v>
      </c>
      <c r="B3" s="5" t="s">
        <v>7</v>
      </c>
      <c r="C3" s="5" t="s">
        <v>8</v>
      </c>
      <c r="D3" s="6" t="n">
        <v>31318</v>
      </c>
      <c r="E3" s="6" t="n">
        <v>81097</v>
      </c>
      <c r="F3" s="7" t="n">
        <f aca="false">(D3-E3)/E3</f>
        <v>-0.613820486577802</v>
      </c>
      <c r="G3" s="3"/>
      <c r="H3" s="3"/>
      <c r="I3" s="3"/>
    </row>
    <row r="4" customFormat="false" ht="15" hidden="false" customHeight="false" outlineLevel="0" collapsed="false">
      <c r="A4" s="4" t="n">
        <v>1987</v>
      </c>
      <c r="B4" s="5" t="s">
        <v>7</v>
      </c>
      <c r="C4" s="8" t="s">
        <v>9</v>
      </c>
      <c r="D4" s="9" t="n">
        <v>104416</v>
      </c>
      <c r="E4" s="6" t="n">
        <v>81097</v>
      </c>
      <c r="F4" s="7" t="n">
        <f aca="false">(D4-E4)/E4</f>
        <v>0.287544545420916</v>
      </c>
      <c r="G4" s="3"/>
      <c r="H4" s="3"/>
      <c r="I4" s="3"/>
    </row>
    <row r="5" customFormat="false" ht="15" hidden="false" customHeight="false" outlineLevel="0" collapsed="false">
      <c r="A5" s="4" t="n">
        <v>1987</v>
      </c>
      <c r="B5" s="5" t="s">
        <v>10</v>
      </c>
      <c r="C5" s="8" t="s">
        <v>11</v>
      </c>
      <c r="D5" s="9" t="n">
        <v>52046</v>
      </c>
      <c r="E5" s="6" t="n">
        <v>85845</v>
      </c>
      <c r="F5" s="7" t="n">
        <f aca="false">(D5-E5)/E5</f>
        <v>-0.393721241772963</v>
      </c>
      <c r="G5" s="3"/>
      <c r="H5" s="3"/>
      <c r="I5" s="3"/>
    </row>
    <row r="6" customFormat="false" ht="15" hidden="false" customHeight="false" outlineLevel="0" collapsed="false">
      <c r="A6" s="4" t="n">
        <v>1987</v>
      </c>
      <c r="B6" s="5" t="s">
        <v>10</v>
      </c>
      <c r="C6" s="8" t="s">
        <v>12</v>
      </c>
      <c r="D6" s="9" t="n">
        <v>62986</v>
      </c>
      <c r="E6" s="6" t="n">
        <v>85845</v>
      </c>
      <c r="F6" s="7" t="n">
        <f aca="false">(D6-E6)/E6</f>
        <v>-0.266282252897664</v>
      </c>
      <c r="G6" s="3"/>
      <c r="H6" s="3"/>
      <c r="I6" s="3"/>
    </row>
    <row r="7" customFormat="false" ht="15" hidden="false" customHeight="false" outlineLevel="0" collapsed="false">
      <c r="A7" s="4" t="n">
        <v>1987</v>
      </c>
      <c r="B7" s="5" t="s">
        <v>13</v>
      </c>
      <c r="C7" s="8" t="s">
        <v>14</v>
      </c>
      <c r="D7" s="10" t="n">
        <v>60523</v>
      </c>
      <c r="E7" s="6" t="n">
        <v>87122</v>
      </c>
      <c r="F7" s="7" t="n">
        <f aca="false">(D7-E7)/E7</f>
        <v>-0.305307499827828</v>
      </c>
      <c r="G7" s="3"/>
      <c r="H7" s="3"/>
      <c r="I7" s="3"/>
    </row>
    <row r="8" customFormat="false" ht="15" hidden="false" customHeight="false" outlineLevel="0" collapsed="false">
      <c r="A8" s="4" t="n">
        <v>1996</v>
      </c>
      <c r="B8" s="5" t="s">
        <v>7</v>
      </c>
      <c r="C8" s="5" t="s">
        <v>8</v>
      </c>
      <c r="D8" s="6" t="n">
        <v>30379</v>
      </c>
      <c r="E8" s="6" t="n">
        <v>81211</v>
      </c>
      <c r="F8" s="7" t="n">
        <f aca="false">(D8-E8)/E8</f>
        <v>-0.625925059413134</v>
      </c>
      <c r="G8" s="3"/>
      <c r="H8" s="3"/>
      <c r="I8" s="3"/>
    </row>
    <row r="9" customFormat="false" ht="15" hidden="false" customHeight="false" outlineLevel="0" collapsed="false">
      <c r="A9" s="4" t="n">
        <v>1996</v>
      </c>
      <c r="B9" s="5" t="s">
        <v>10</v>
      </c>
      <c r="C9" s="8" t="s">
        <v>15</v>
      </c>
      <c r="D9" s="9" t="n">
        <v>54984</v>
      </c>
      <c r="E9" s="6" t="n">
        <v>91946</v>
      </c>
      <c r="F9" s="7" t="n">
        <f aca="false">(D9-E9)/E9</f>
        <v>-0.401996824222913</v>
      </c>
      <c r="G9" s="3"/>
      <c r="H9" s="3"/>
      <c r="I9" s="3"/>
    </row>
    <row r="10" customFormat="false" ht="15" hidden="false" customHeight="false" outlineLevel="0" collapsed="false">
      <c r="A10" s="4" t="n">
        <v>2003</v>
      </c>
      <c r="B10" s="5" t="s">
        <v>7</v>
      </c>
      <c r="C10" s="5" t="s">
        <v>8</v>
      </c>
      <c r="D10" s="6" t="n">
        <v>27864</v>
      </c>
      <c r="E10" s="6" t="n">
        <v>73276</v>
      </c>
      <c r="F10" s="7" t="n">
        <f aca="false">(D10-E10)/E10</f>
        <v>-0.619739068726459</v>
      </c>
      <c r="G10" s="3"/>
      <c r="H10" s="3"/>
      <c r="I10" s="3"/>
    </row>
    <row r="11" customFormat="false" ht="15" hidden="false" customHeight="false" outlineLevel="0" collapsed="false">
      <c r="A11" s="4" t="n">
        <v>2003</v>
      </c>
      <c r="B11" s="5" t="s">
        <v>13</v>
      </c>
      <c r="C11" s="5" t="s">
        <v>16</v>
      </c>
      <c r="D11" s="6" t="n">
        <v>60572</v>
      </c>
      <c r="E11" s="6" t="n">
        <v>107642</v>
      </c>
      <c r="F11" s="7" t="n">
        <f aca="false">(D11-E11)/E11</f>
        <v>-0.437282844986158</v>
      </c>
      <c r="G11" s="3"/>
      <c r="H11" s="3"/>
      <c r="I11" s="3"/>
    </row>
    <row r="12" customFormat="false" ht="15" hidden="false" customHeight="false" outlineLevel="0" collapsed="false">
      <c r="A12" s="4" t="n">
        <v>2013</v>
      </c>
      <c r="B12" s="5" t="s">
        <v>7</v>
      </c>
      <c r="C12" s="5" t="s">
        <v>8</v>
      </c>
      <c r="D12" s="11" t="n">
        <v>26728</v>
      </c>
      <c r="E12" s="6" t="n">
        <v>73505</v>
      </c>
      <c r="F12" s="7" t="n">
        <f aca="false">(D12-E12)/E12</f>
        <v>-0.636378477654581</v>
      </c>
      <c r="G12" s="3"/>
      <c r="H12" s="3"/>
      <c r="I12" s="3"/>
    </row>
    <row r="13" customFormat="false" ht="15" hidden="false" customHeight="false" outlineLevel="0" collapsed="false">
      <c r="A13" s="4" t="n">
        <v>2013</v>
      </c>
      <c r="B13" s="5" t="s">
        <v>10</v>
      </c>
      <c r="C13" s="12" t="s">
        <v>17</v>
      </c>
      <c r="D13" s="11" t="n">
        <v>74547</v>
      </c>
      <c r="E13" s="6" t="n">
        <v>101321</v>
      </c>
      <c r="F13" s="7" t="n">
        <f aca="false">(D13-E13)/E13</f>
        <v>-0.264249267180545</v>
      </c>
      <c r="G13" s="3"/>
      <c r="H13" s="3"/>
      <c r="I13" s="3"/>
    </row>
    <row r="14" customFormat="false" ht="15" hidden="false" customHeight="false" outlineLevel="0" collapsed="false">
      <c r="A14" s="4" t="n">
        <v>2013</v>
      </c>
      <c r="B14" s="5" t="s">
        <v>13</v>
      </c>
      <c r="C14" s="5" t="s">
        <v>16</v>
      </c>
      <c r="D14" s="6" t="n">
        <v>55977</v>
      </c>
      <c r="E14" s="6" t="n">
        <v>106213</v>
      </c>
      <c r="F14" s="7" t="n">
        <f aca="false">(D14-E14)/E14</f>
        <v>-0.472974118045814</v>
      </c>
      <c r="G14" s="3"/>
      <c r="H14" s="3"/>
      <c r="I14" s="3"/>
    </row>
    <row r="15" customFormat="false" ht="15" hidden="false" customHeight="false" outlineLevel="0" collapsed="false">
      <c r="A15" s="4" t="n">
        <v>2023</v>
      </c>
      <c r="B15" s="5" t="s">
        <v>7</v>
      </c>
      <c r="C15" s="5" t="s">
        <v>8</v>
      </c>
      <c r="D15" s="6" t="n">
        <v>26655</v>
      </c>
      <c r="E15" s="6" t="n">
        <v>72936</v>
      </c>
      <c r="F15" s="7" t="n">
        <f aca="false">(D15-E15)/E15</f>
        <v>-0.634542612701547</v>
      </c>
      <c r="G15" s="3"/>
      <c r="H15" s="3"/>
      <c r="I15" s="3"/>
    </row>
    <row r="16" customFormat="false" ht="15" hidden="false" customHeight="false" outlineLevel="0" collapsed="false">
      <c r="A16" s="4" t="n">
        <v>2023</v>
      </c>
      <c r="B16" s="5" t="s">
        <v>13</v>
      </c>
      <c r="C16" s="13" t="s">
        <v>18</v>
      </c>
      <c r="D16" s="14" t="n">
        <v>61962</v>
      </c>
      <c r="E16" s="6" t="n">
        <v>116590</v>
      </c>
      <c r="F16" s="7" t="n">
        <f aca="false">(D16-E16)/E16</f>
        <v>-0.468547902907625</v>
      </c>
      <c r="G16" s="3"/>
      <c r="H16" s="3"/>
      <c r="I16" s="3"/>
    </row>
    <row r="17" customFormat="false" ht="15" hidden="false" customHeight="false" outlineLevel="0" collapsed="false">
      <c r="A17" s="4" t="n">
        <v>2023</v>
      </c>
      <c r="B17" s="5" t="s">
        <v>13</v>
      </c>
      <c r="C17" s="13" t="s">
        <v>19</v>
      </c>
      <c r="D17" s="14" t="n">
        <v>82357</v>
      </c>
      <c r="E17" s="6" t="n">
        <v>116590</v>
      </c>
      <c r="F17" s="7" t="n">
        <f aca="false">(D17-E17)/E17</f>
        <v>-0.293618663693284</v>
      </c>
      <c r="G17" s="3"/>
      <c r="H17" s="3"/>
      <c r="I17" s="3"/>
    </row>
    <row r="18" customFormat="false" ht="15" hidden="false" customHeight="false" outlineLevel="0" collapsed="false">
      <c r="A18" s="4" t="n">
        <v>2023</v>
      </c>
      <c r="B18" s="5" t="s">
        <v>13</v>
      </c>
      <c r="C18" s="13" t="s">
        <v>20</v>
      </c>
      <c r="D18" s="14" t="n">
        <v>86147</v>
      </c>
      <c r="E18" s="6" t="n">
        <v>116590</v>
      </c>
      <c r="F18" s="7" t="n">
        <f aca="false">(D18-E18)/E18</f>
        <v>-0.261111587614718</v>
      </c>
      <c r="G18" s="3"/>
      <c r="H18" s="3"/>
      <c r="I18" s="3"/>
    </row>
    <row r="19" customFormat="false" ht="15" hidden="false" customHeight="false" outlineLevel="0" collapsed="false">
      <c r="A19" s="4" t="n">
        <v>2023</v>
      </c>
      <c r="B19" s="5" t="s">
        <v>21</v>
      </c>
      <c r="C19" s="15" t="s">
        <v>22</v>
      </c>
      <c r="D19" s="16" t="n">
        <v>37845</v>
      </c>
      <c r="E19" s="6" t="n">
        <v>80893</v>
      </c>
      <c r="F19" s="7" t="n">
        <f aca="false">(D19-E19)/E19</f>
        <v>-0.532159766605269</v>
      </c>
      <c r="G19" s="3"/>
      <c r="H19" s="3"/>
      <c r="I19" s="3"/>
    </row>
    <row r="20" customFormat="false" ht="15" hidden="false" customHeight="false" outlineLevel="0" collapsed="false">
      <c r="A20" s="5"/>
      <c r="B20" s="5"/>
      <c r="C20" s="5"/>
      <c r="D20" s="5"/>
      <c r="E20" s="5"/>
      <c r="F20" s="5"/>
      <c r="G20" s="3"/>
      <c r="H20" s="3"/>
      <c r="I20" s="3"/>
    </row>
    <row r="21" customFormat="false" ht="15" hidden="false" customHeight="false" outlineLevel="0" collapsed="false">
      <c r="A21" s="5"/>
      <c r="B21" s="5"/>
      <c r="C21" s="5"/>
      <c r="D21" s="5"/>
      <c r="E21" s="5"/>
      <c r="F21" s="5"/>
      <c r="G21" s="3"/>
      <c r="H21" s="3"/>
      <c r="I21" s="3"/>
    </row>
    <row r="22" customFormat="false" ht="15" hidden="false" customHeight="false" outlineLevel="0" collapsed="false">
      <c r="A22" s="3"/>
      <c r="B22" s="3"/>
      <c r="C22" s="3"/>
      <c r="D22" s="3"/>
      <c r="E22" s="3"/>
      <c r="F22" s="3"/>
      <c r="G22" s="3"/>
      <c r="H22" s="3"/>
      <c r="I22" s="3"/>
    </row>
    <row r="23" customFormat="false" ht="15" hidden="false" customHeight="false" outlineLevel="0" collapsed="false">
      <c r="A23" s="3"/>
      <c r="B23" s="3"/>
      <c r="C23" s="3"/>
      <c r="D23" s="3"/>
      <c r="E23" s="3"/>
      <c r="F23" s="3"/>
      <c r="G23" s="3"/>
      <c r="H23" s="3"/>
      <c r="I23" s="3"/>
    </row>
    <row r="24" customFormat="false" ht="15" hidden="false" customHeight="false" outlineLevel="0" collapsed="false">
      <c r="A24" s="3"/>
      <c r="B24" s="3"/>
      <c r="C24" s="3"/>
      <c r="D24" s="3"/>
      <c r="E24" s="3"/>
      <c r="F24" s="3"/>
      <c r="G24" s="3"/>
      <c r="H24" s="3"/>
      <c r="I24" s="3"/>
    </row>
    <row r="25" customFormat="false" ht="15" hidden="false" customHeight="false" outlineLevel="0" collapsed="false">
      <c r="A25" s="3"/>
      <c r="B25" s="3"/>
      <c r="C25" s="3"/>
      <c r="D25" s="3"/>
      <c r="E25" s="3"/>
      <c r="F25" s="3"/>
      <c r="G25" s="3"/>
      <c r="H25" s="3"/>
      <c r="I25" s="3"/>
    </row>
    <row r="26" customFormat="false" ht="15" hidden="false" customHeight="false" outlineLevel="0" collapsed="false">
      <c r="A26" s="3"/>
      <c r="B26" s="3"/>
      <c r="C26" s="3"/>
      <c r="D26" s="3"/>
      <c r="E26" s="3"/>
      <c r="F26" s="3"/>
      <c r="G26" s="3"/>
      <c r="H26" s="3"/>
      <c r="I26" s="3"/>
    </row>
  </sheetData>
  <mergeCells count="1">
    <mergeCell ref="A1:F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</TotalTime>
  <Application>LibreOffice/7.6.7.2$Windows_X86_64 LibreOffice_project/dd47e4b30cb7dab30588d6c79c651f218165e3c5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2024-05-22T11:52:04Z</dcterms:created>
  <dc:creator/>
  <dc:description/>
  <dc:language>en-CA</dc:language>
  <cp:lastModifiedBy/>
  <dcterms:modified xsi:type="dcterms:W3CDTF">2024-08-18T12:17:51Z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