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8.xml.rels" ContentType="application/vnd.openxmlformats-package.relationships+xml"/>
  <Override PartName="/xl/worksheets/_rels/sheet9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drawings/_rels/drawing3.xml.rels" ContentType="application/vnd.openxmlformats-package.relationships+xml"/>
  <Override PartName="/xl/drawings/_rels/drawing4.xml.rels" ContentType="application/vnd.openxmlformats-package.relationships+xml"/>
  <Override PartName="/xl/drawings/_rels/drawing5.xml.rels" ContentType="application/vnd.openxmlformats-package.relationships+xml"/>
  <Override PartName="/xl/drawings/_rels/drawing6.xml.rels" ContentType="application/vnd.openxmlformats-package.relationships+xml"/>
  <Override PartName="/xl/drawings/_rels/drawing7.xml.rels" ContentType="application/vnd.openxmlformats-package.relationships+xml"/>
  <Override PartName="/xl/drawings/_rels/drawing8.xml.rels" ContentType="application/vnd.openxmlformats-package.relationships+xml"/>
  <Override PartName="/xl/drawings/_rels/drawing9.xml.rels" ContentType="application/vnd.openxmlformats-package.relationship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1960s" sheetId="1" state="visible" r:id="rId3"/>
    <sheet name="1970s (abandoned) " sheetId="2" state="visible" r:id="rId4"/>
    <sheet name="1970s" sheetId="3" state="visible" r:id="rId5"/>
    <sheet name="1980s (abandoned)" sheetId="4" state="visible" r:id="rId6"/>
    <sheet name="1980s" sheetId="5" state="visible" r:id="rId7"/>
    <sheet name="1990s" sheetId="6" state="visible" r:id="rId8"/>
    <sheet name="2000s " sheetId="7" state="visible" r:id="rId9"/>
    <sheet name="2010s" sheetId="8" state="visible" r:id="rId10"/>
    <sheet name="2020s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<sst xmlns="http://schemas.openxmlformats.org/spreadsheetml/2006/main" count="151" uniqueCount="26">
  <si>
    <t xml:space="preserve">Disproportionality Under the Census of 1961 and the Proposals, Preliminary Reports, and Final Reports, 1965-1966</t>
  </si>
  <si>
    <t xml:space="preserve">Province</t>
  </si>
  <si>
    <t xml:space="preserve">Census</t>
  </si>
  <si>
    <t xml:space="preserve">Proposals</t>
  </si>
  <si>
    <t xml:space="preserve">Preliminary Reports</t>
  </si>
  <si>
    <t xml:space="preserve">Representation Orders</t>
  </si>
  <si>
    <t xml:space="preserve">Newfoundland &amp; Labrador</t>
  </si>
  <si>
    <t xml:space="preserve">Prince Edward Island</t>
  </si>
  <si>
    <t xml:space="preserve">Nova Scotia</t>
  </si>
  <si>
    <t xml:space="preserve">New Brunswick</t>
  </si>
  <si>
    <t xml:space="preserve">Quebec</t>
  </si>
  <si>
    <t xml:space="preserve">Ontario</t>
  </si>
  <si>
    <t xml:space="preserve">Manitoba</t>
  </si>
  <si>
    <t xml:space="preserve">Saskatchewan</t>
  </si>
  <si>
    <t xml:space="preserve">Alberta</t>
  </si>
  <si>
    <t xml:space="preserve">British Columbia</t>
  </si>
  <si>
    <t xml:space="preserve">Average</t>
  </si>
  <si>
    <t xml:space="preserve">Disproportionality Under the Census of 1971 and the Proposals and Preliminary Reports, 1972-1973 </t>
  </si>
  <si>
    <t xml:space="preserve">Newfoundland</t>
  </si>
  <si>
    <t xml:space="preserve">Disproportionality Under the Census of 1971 and the Proposals, Preliminary Reports, and Final Reports, 1975-1976 </t>
  </si>
  <si>
    <t xml:space="preserve">Disproportionality Under the Census of 1981 and the Proposals &amp; Preliminary Reports, 1982-1983 </t>
  </si>
  <si>
    <t xml:space="preserve">Disproportionality Under the Census of 1981 and Proposals, Preliminary Reports, and Final Reports, 1986-1987</t>
  </si>
  <si>
    <t xml:space="preserve">Disproportionality Under the Census of 1991 and the Proposals, Preliminary Reports, and Final Reports, 1994-1995 </t>
  </si>
  <si>
    <t xml:space="preserve">Disproportionality Under the Census of 2001 and the Proposals, Preliminary Reports, and Final Reports, 2002-2003 </t>
  </si>
  <si>
    <t xml:space="preserve">Disproportionality Under the Census of 2011 and the Proposals, Preliminary Reports, and Final Reports, 2012-2013 </t>
  </si>
  <si>
    <t xml:space="preserve">Disproportionality Under the Census of 2021 and the Proposals, Preliminary Reports, and Final Reports, 2022-2023 </t>
  </si>
</sst>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2"/>
      <color theme="1"/>
      <name val="Times New Roman"/>
      <family val="1"/>
      <charset val="1"/>
    </font>
    <font>
      <b val="true"/>
      <sz val="14"/>
      <color theme="1"/>
      <name val="Times New Roman"/>
      <family val="1"/>
      <charset val="1"/>
    </font>
    <font>
      <b val="true"/>
      <sz val="12"/>
      <color theme="1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000000"/>
      <name val="Times New Roman"/>
      <family val="1"/>
    </font>
    <font>
      <b val="true"/>
      <sz val="14"/>
      <color rgb="FF000000"/>
      <name val="Times New Roman"/>
      <family val="2"/>
    </font>
    <font>
      <sz val="10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2644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1961 and the Proposals, Preliminary Reports, &amp; Final Reports, 1965-1966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1960s!$B$2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1960s!$A$3:$A$13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1960s!$B$3:$B$13</c:f>
              <c:numCache>
                <c:formatCode>General</c:formatCode>
                <c:ptCount val="11"/>
                <c:pt idx="0">
                  <c:v>0.0892572818911622</c:v>
                </c:pt>
                <c:pt idx="1">
                  <c:v>0.140847661738141</c:v>
                </c:pt>
                <c:pt idx="2">
                  <c:v>0.191488004862912</c:v>
                </c:pt>
                <c:pt idx="3">
                  <c:v>0.197703433143346</c:v>
                </c:pt>
                <c:pt idx="4">
                  <c:v>0.165925495099892</c:v>
                </c:pt>
                <c:pt idx="5">
                  <c:v>0.171394771922332</c:v>
                </c:pt>
                <c:pt idx="6">
                  <c:v>0.153141556420981</c:v>
                </c:pt>
                <c:pt idx="7">
                  <c:v>0.105626719109574</c:v>
                </c:pt>
                <c:pt idx="8">
                  <c:v>0.165855144590075</c:v>
                </c:pt>
                <c:pt idx="9">
                  <c:v>0.120334865670582</c:v>
                </c:pt>
                <c:pt idx="10">
                  <c:v>0.1501574934449</c:v>
                </c:pt>
              </c:numCache>
            </c:numRef>
          </c:val>
        </c:ser>
        <c:ser>
          <c:idx val="1"/>
          <c:order val="1"/>
          <c:tx>
            <c:strRef>
              <c:f>1960s!$C$2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1960s!$A$3:$A$13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1960s!$C$3:$C$13</c:f>
              <c:numCache>
                <c:formatCode>General</c:formatCode>
                <c:ptCount val="11"/>
                <c:pt idx="0">
                  <c:v>0.0546117265959661</c:v>
                </c:pt>
                <c:pt idx="1">
                  <c:v>0.0671563333301475</c:v>
                </c:pt>
                <c:pt idx="2">
                  <c:v>0.0383603116141613</c:v>
                </c:pt>
                <c:pt idx="3">
                  <c:v>0.0532943325038131</c:v>
                </c:pt>
                <c:pt idx="4">
                  <c:v>0.0433592913770073</c:v>
                </c:pt>
                <c:pt idx="5">
                  <c:v>0.0574956092839729</c:v>
                </c:pt>
                <c:pt idx="6">
                  <c:v>0.0712047937567258</c:v>
                </c:pt>
                <c:pt idx="7">
                  <c:v>0.0542809955039067</c:v>
                </c:pt>
                <c:pt idx="8">
                  <c:v>0.0651389800804017</c:v>
                </c:pt>
                <c:pt idx="9">
                  <c:v>0.0406100944661125</c:v>
                </c:pt>
                <c:pt idx="10">
                  <c:v>0.0545512468512215</c:v>
                </c:pt>
              </c:numCache>
            </c:numRef>
          </c:val>
        </c:ser>
        <c:ser>
          <c:idx val="2"/>
          <c:order val="2"/>
          <c:tx>
            <c:strRef>
              <c:f>1960s!$D$2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1960s!$A$3:$A$13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1960s!$D$3:$D$13</c:f>
              <c:numCache>
                <c:formatCode>General</c:formatCode>
                <c:ptCount val="11"/>
                <c:pt idx="0">
                  <c:v>0.0589908613837692</c:v>
                </c:pt>
                <c:pt idx="1">
                  <c:v>0.0707977711724283</c:v>
                </c:pt>
                <c:pt idx="2">
                  <c:v>0.0409885091753785</c:v>
                </c:pt>
                <c:pt idx="3">
                  <c:v>0.0508619651601509</c:v>
                </c:pt>
                <c:pt idx="4">
                  <c:v>0.0426322657678273</c:v>
                </c:pt>
                <c:pt idx="5">
                  <c:v>0.0600809405517547</c:v>
                </c:pt>
                <c:pt idx="6">
                  <c:v>0.0801818206400678</c:v>
                </c:pt>
                <c:pt idx="7">
                  <c:v>0.0526819991065366</c:v>
                </c:pt>
                <c:pt idx="8">
                  <c:v>0.0653942460675603</c:v>
                </c:pt>
                <c:pt idx="9">
                  <c:v>0.041359596332808</c:v>
                </c:pt>
                <c:pt idx="10">
                  <c:v>0.0563969975358282</c:v>
                </c:pt>
              </c:numCache>
            </c:numRef>
          </c:val>
        </c:ser>
        <c:ser>
          <c:idx val="3"/>
          <c:order val="3"/>
          <c:tx>
            <c:strRef>
              <c:f>1960s!$E$2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1960s!$A$3:$A$13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1960s!$E$3:$E$13</c:f>
              <c:numCache>
                <c:formatCode>General</c:formatCode>
                <c:ptCount val="11"/>
                <c:pt idx="0">
                  <c:v>0.0589908613837692</c:v>
                </c:pt>
                <c:pt idx="1">
                  <c:v>0.0707977711724283</c:v>
                </c:pt>
                <c:pt idx="2">
                  <c:v>0.0409885091753785</c:v>
                </c:pt>
                <c:pt idx="3">
                  <c:v>0.0508619651601509</c:v>
                </c:pt>
                <c:pt idx="4">
                  <c:v>0.0426322657678273</c:v>
                </c:pt>
                <c:pt idx="5">
                  <c:v>0.0600809405517547</c:v>
                </c:pt>
                <c:pt idx="6">
                  <c:v>0.0801818206400678</c:v>
                </c:pt>
                <c:pt idx="7">
                  <c:v>0.0526819991065366</c:v>
                </c:pt>
                <c:pt idx="8">
                  <c:v>0.0653942460675603</c:v>
                </c:pt>
                <c:pt idx="9">
                  <c:v>0.041359596332808</c:v>
                </c:pt>
                <c:pt idx="10">
                  <c:v>0.0563969975358282</c:v>
                </c:pt>
              </c:numCache>
            </c:numRef>
          </c:val>
        </c:ser>
        <c:gapWidth val="219"/>
        <c:overlap val="-27"/>
        <c:axId val="57331725"/>
        <c:axId val="98153897"/>
      </c:barChart>
      <c:catAx>
        <c:axId val="573317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98153897"/>
        <c:crosses val="autoZero"/>
        <c:auto val="1"/>
        <c:lblAlgn val="ctr"/>
        <c:lblOffset val="100"/>
        <c:noMultiLvlLbl val="0"/>
      </c:catAx>
      <c:valAx>
        <c:axId val="98153897"/>
        <c:scaling>
          <c:orientation val="minMax"/>
          <c:max val="0.2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57331725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1971 and the Proposals and Preliminary Reports, 1972-1973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'1970s (abandoned) 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'1970s (abandoned) 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'1970s (abandoned) '!$B$3:$B$13</c:f>
              <c:numCache>
                <c:formatCode>General</c:formatCode>
                <c:ptCount val="11"/>
              </c:numCache>
            </c:numRef>
          </c:val>
        </c:ser>
        <c:ser>
          <c:idx val="1"/>
          <c:order val="1"/>
          <c:tx>
            <c:strRef>
              <c:f>'1970s (abandoned) '!$C$2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'1970s (abandoned) 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'1970s (abandoned) '!$C$3:$C$13</c:f>
              <c:numCache>
                <c:formatCode>General</c:formatCode>
                <c:ptCount val="11"/>
              </c:numCache>
            </c:numRef>
          </c:val>
        </c:ser>
        <c:ser>
          <c:idx val="2"/>
          <c:order val="2"/>
          <c:tx>
            <c:strRef>
              <c:f>'1970s (abandoned) '!$D$2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'1970s (abandoned) 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'1970s (abandoned) '!$D$3:$D$13</c:f>
              <c:numCache>
                <c:formatCode>General</c:formatCode>
                <c:ptCount val="11"/>
              </c:numCache>
            </c:numRef>
          </c:val>
        </c:ser>
        <c:gapWidth val="219"/>
        <c:overlap val="-27"/>
        <c:axId val="69866248"/>
        <c:axId val="35118168"/>
      </c:barChart>
      <c:catAx>
        <c:axId val="698662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35118168"/>
        <c:crosses val="autoZero"/>
        <c:auto val="1"/>
        <c:lblAlgn val="ctr"/>
        <c:lblOffset val="100"/>
        <c:noMultiLvlLbl val="0"/>
      </c:catAx>
      <c:valAx>
        <c:axId val="3511816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69866248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1971 and the Proposals, Preliminary Reports, &amp; Final Reports, 1975-1976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1970s!$B$2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1970s!$A$3:$A$13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1970s!$B$3:$B$13</c:f>
              <c:numCache>
                <c:formatCode>General</c:formatCode>
                <c:ptCount val="11"/>
                <c:pt idx="0">
                  <c:v>0.0549542948202986</c:v>
                </c:pt>
                <c:pt idx="1">
                  <c:v>0.0935812112037692</c:v>
                </c:pt>
                <c:pt idx="2">
                  <c:v>0.0734994054313158</c:v>
                </c:pt>
                <c:pt idx="3">
                  <c:v>0.0706437719542925</c:v>
                </c:pt>
                <c:pt idx="4">
                  <c:v>0.109139668069646</c:v>
                </c:pt>
                <c:pt idx="5">
                  <c:v>0.112068761023741</c:v>
                </c:pt>
                <c:pt idx="6">
                  <c:v>0.118222468674329</c:v>
                </c:pt>
                <c:pt idx="7">
                  <c:v>0.0993488493537077</c:v>
                </c:pt>
                <c:pt idx="8">
                  <c:v>0.122711456460195</c:v>
                </c:pt>
                <c:pt idx="9">
                  <c:v>0.0596635576008677</c:v>
                </c:pt>
                <c:pt idx="10">
                  <c:v>0.0913833444592163</c:v>
                </c:pt>
              </c:numCache>
            </c:numRef>
          </c:val>
        </c:ser>
        <c:ser>
          <c:idx val="1"/>
          <c:order val="1"/>
          <c:tx>
            <c:strRef>
              <c:f>1970s!$C$2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1970s!$A$3:$A$13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1970s!$C$3:$C$13</c:f>
              <c:numCache>
                <c:formatCode>General</c:formatCode>
                <c:ptCount val="11"/>
                <c:pt idx="0">
                  <c:v>0.045038646</c:v>
                </c:pt>
                <c:pt idx="1">
                  <c:v>0.024352612</c:v>
                </c:pt>
                <c:pt idx="2">
                  <c:v>0.050165811</c:v>
                </c:pt>
                <c:pt idx="3">
                  <c:v>0.066341085</c:v>
                </c:pt>
                <c:pt idx="4">
                  <c:v>0.063838509</c:v>
                </c:pt>
                <c:pt idx="5">
                  <c:v>0.052605447</c:v>
                </c:pt>
                <c:pt idx="6">
                  <c:v>0.046923925</c:v>
                </c:pt>
                <c:pt idx="7">
                  <c:v>0.041522472</c:v>
                </c:pt>
                <c:pt idx="8">
                  <c:v>0.04406121</c:v>
                </c:pt>
                <c:pt idx="9">
                  <c:v>0.051205286</c:v>
                </c:pt>
                <c:pt idx="10">
                  <c:v>0.0486055003</c:v>
                </c:pt>
              </c:numCache>
            </c:numRef>
          </c:val>
        </c:ser>
        <c:ser>
          <c:idx val="2"/>
          <c:order val="2"/>
          <c:tx>
            <c:strRef>
              <c:f>1970s!$D$2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1970s!$A$3:$A$13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1970s!$D$3:$D$13</c:f>
              <c:numCache>
                <c:formatCode>General</c:formatCode>
                <c:ptCount val="11"/>
                <c:pt idx="0">
                  <c:v>0.045038646</c:v>
                </c:pt>
                <c:pt idx="1">
                  <c:v>0.024352612</c:v>
                </c:pt>
                <c:pt idx="2">
                  <c:v>0.050115111</c:v>
                </c:pt>
                <c:pt idx="3">
                  <c:v>0.066341085</c:v>
                </c:pt>
                <c:pt idx="4">
                  <c:v>0.064077508</c:v>
                </c:pt>
                <c:pt idx="5">
                  <c:v>0.062471126</c:v>
                </c:pt>
                <c:pt idx="6">
                  <c:v>0.046923925</c:v>
                </c:pt>
                <c:pt idx="7">
                  <c:v>0.037184512</c:v>
                </c:pt>
                <c:pt idx="8">
                  <c:v>0.049450446</c:v>
                </c:pt>
                <c:pt idx="9">
                  <c:v>0.0523308</c:v>
                </c:pt>
                <c:pt idx="10">
                  <c:v>0.0498285771</c:v>
                </c:pt>
              </c:numCache>
            </c:numRef>
          </c:val>
        </c:ser>
        <c:ser>
          <c:idx val="3"/>
          <c:order val="3"/>
          <c:tx>
            <c:strRef>
              <c:f>1970s!$E$2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1970s!$A$3:$A$13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1970s!$E$3:$E$13</c:f>
              <c:numCache>
                <c:formatCode>General</c:formatCode>
                <c:ptCount val="11"/>
                <c:pt idx="0">
                  <c:v>0.045038646</c:v>
                </c:pt>
                <c:pt idx="1">
                  <c:v>0.024352612</c:v>
                </c:pt>
                <c:pt idx="2">
                  <c:v>0.050115111</c:v>
                </c:pt>
                <c:pt idx="3">
                  <c:v>0.066341085</c:v>
                </c:pt>
                <c:pt idx="4">
                  <c:v>0.063811602</c:v>
                </c:pt>
                <c:pt idx="5">
                  <c:v>0.06395382</c:v>
                </c:pt>
                <c:pt idx="6">
                  <c:v>0.046923925</c:v>
                </c:pt>
                <c:pt idx="7">
                  <c:v>0.037184512</c:v>
                </c:pt>
                <c:pt idx="8">
                  <c:v>0.049450446</c:v>
                </c:pt>
                <c:pt idx="9">
                  <c:v>0.0523308</c:v>
                </c:pt>
                <c:pt idx="10">
                  <c:v>0.0499502559</c:v>
                </c:pt>
              </c:numCache>
            </c:numRef>
          </c:val>
        </c:ser>
        <c:gapWidth val="219"/>
        <c:overlap val="-27"/>
        <c:axId val="26003934"/>
        <c:axId val="90010147"/>
      </c:barChart>
      <c:catAx>
        <c:axId val="2600393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90010147"/>
        <c:crosses val="autoZero"/>
        <c:auto val="1"/>
        <c:lblAlgn val="ctr"/>
        <c:lblOffset val="100"/>
        <c:noMultiLvlLbl val="0"/>
      </c:catAx>
      <c:valAx>
        <c:axId val="90010147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26003934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1981 and the Proposals &amp; Preliminary Reports, 1982-1983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'1980s (abandoned)'!$B$2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'1980s (abandoned)'!$A$3:$A$13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'1980s (abandoned)'!$B$3:$B$13</c:f>
              <c:numCache>
                <c:formatCode>General</c:formatCode>
                <c:ptCount val="11"/>
              </c:numCache>
            </c:numRef>
          </c:val>
        </c:ser>
        <c:ser>
          <c:idx val="1"/>
          <c:order val="1"/>
          <c:tx>
            <c:strRef>
              <c:f>'1980s (abandoned)'!$C$2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'1980s (abandoned)'!$A$3:$A$13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'1980s (abandoned)'!$C$3:$C$13</c:f>
              <c:numCache>
                <c:formatCode>General</c:formatCode>
                <c:ptCount val="11"/>
              </c:numCache>
            </c:numRef>
          </c:val>
        </c:ser>
        <c:ser>
          <c:idx val="2"/>
          <c:order val="2"/>
          <c:tx>
            <c:strRef>
              <c:f>'1980s (abandoned)'!$D$2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'1980s (abandoned)'!$A$3:$A$13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'1980s (abandoned)'!$D$3:$D$13</c:f>
              <c:numCache>
                <c:formatCode>General</c:formatCode>
                <c:ptCount val="11"/>
              </c:numCache>
            </c:numRef>
          </c:val>
        </c:ser>
        <c:gapWidth val="219"/>
        <c:overlap val="-27"/>
        <c:axId val="52890190"/>
        <c:axId val="42223517"/>
      </c:barChart>
      <c:catAx>
        <c:axId val="5289019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42223517"/>
        <c:crosses val="autoZero"/>
        <c:auto val="1"/>
        <c:lblAlgn val="ctr"/>
        <c:lblOffset val="100"/>
        <c:noMultiLvlLbl val="0"/>
      </c:catAx>
      <c:valAx>
        <c:axId val="42223517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52890190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1981 and the Proposals, Preliminary Reports, &amp; Final Reports, 1986-1987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1980s!$B$2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1980s!$A$3:$A$13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1980s!$B$3:$B$13</c:f>
              <c:numCache>
                <c:formatCode>General</c:formatCode>
                <c:ptCount val="11"/>
                <c:pt idx="0">
                  <c:v>0.0486125633435478</c:v>
                </c:pt>
                <c:pt idx="1">
                  <c:v>0.0253946745465529</c:v>
                </c:pt>
                <c:pt idx="2">
                  <c:v>0.0703768195667346</c:v>
                </c:pt>
                <c:pt idx="3">
                  <c:v>0.0793560625097824</c:v>
                </c:pt>
                <c:pt idx="4">
                  <c:v>0.0864729840614202</c:v>
                </c:pt>
                <c:pt idx="5">
                  <c:v>0.0925513155952732</c:v>
                </c:pt>
                <c:pt idx="6">
                  <c:v>0.082368984060692</c:v>
                </c:pt>
                <c:pt idx="7">
                  <c:v>0.0812649717306579</c:v>
                </c:pt>
                <c:pt idx="8">
                  <c:v>0.0750859866032246</c:v>
                </c:pt>
                <c:pt idx="9">
                  <c:v>0.0818766839400354</c:v>
                </c:pt>
                <c:pt idx="10">
                  <c:v>0.0723361045957921</c:v>
                </c:pt>
              </c:numCache>
            </c:numRef>
          </c:val>
        </c:ser>
        <c:ser>
          <c:idx val="1"/>
          <c:order val="1"/>
          <c:tx>
            <c:strRef>
              <c:f>1980s!$C$2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1980s!$A$3:$A$13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1980s!$C$3:$C$13</c:f>
              <c:numCache>
                <c:formatCode>General</c:formatCode>
                <c:ptCount val="11"/>
                <c:pt idx="0">
                  <c:v>0.0666493531200999</c:v>
                </c:pt>
                <c:pt idx="1">
                  <c:v>0.0141299201671755</c:v>
                </c:pt>
                <c:pt idx="2">
                  <c:v>0.045396724388325</c:v>
                </c:pt>
                <c:pt idx="3">
                  <c:v>0.0647616394530179</c:v>
                </c:pt>
                <c:pt idx="4">
                  <c:v>0.0380419968533605</c:v>
                </c:pt>
                <c:pt idx="5">
                  <c:v>0.0369919521525409</c:v>
                </c:pt>
                <c:pt idx="6">
                  <c:v>0.0241994814083631</c:v>
                </c:pt>
                <c:pt idx="7">
                  <c:v>0.00702075229216764</c:v>
                </c:pt>
                <c:pt idx="8">
                  <c:v>0.0551118354734886</c:v>
                </c:pt>
                <c:pt idx="9">
                  <c:v>0.0325502524716092</c:v>
                </c:pt>
                <c:pt idx="10">
                  <c:v>0.0384853907780148</c:v>
                </c:pt>
              </c:numCache>
            </c:numRef>
          </c:val>
        </c:ser>
        <c:ser>
          <c:idx val="2"/>
          <c:order val="2"/>
          <c:tx>
            <c:strRef>
              <c:f>1980s!$D$2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1980s!$A$3:$A$13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1980s!$D$3:$D$13</c:f>
              <c:numCache>
                <c:formatCode>General</c:formatCode>
                <c:ptCount val="11"/>
                <c:pt idx="0">
                  <c:v>0.117776658772394</c:v>
                </c:pt>
                <c:pt idx="1">
                  <c:v>0.0253824302483144</c:v>
                </c:pt>
                <c:pt idx="2">
                  <c:v>0.0511776509886115</c:v>
                </c:pt>
                <c:pt idx="3">
                  <c:v>0.0707456745591274</c:v>
                </c:pt>
                <c:pt idx="4">
                  <c:v>0.048508273454354</c:v>
                </c:pt>
                <c:pt idx="5">
                  <c:v>0.0366904105852504</c:v>
                </c:pt>
                <c:pt idx="6">
                  <c:v>0.0239666622446106</c:v>
                </c:pt>
                <c:pt idx="7">
                  <c:v>0.00702075229216764</c:v>
                </c:pt>
                <c:pt idx="8">
                  <c:v>0.0563793321318378</c:v>
                </c:pt>
                <c:pt idx="9">
                  <c:v>0.0461518006046347</c:v>
                </c:pt>
                <c:pt idx="10">
                  <c:v>0.0483799645881303</c:v>
                </c:pt>
              </c:numCache>
            </c:numRef>
          </c:val>
        </c:ser>
        <c:ser>
          <c:idx val="3"/>
          <c:order val="3"/>
          <c:tx>
            <c:strRef>
              <c:f>1980s!$E$2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1980s!$A$3:$A$13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1980s!$E$3:$E$13</c:f>
              <c:numCache>
                <c:formatCode>General</c:formatCode>
                <c:ptCount val="11"/>
                <c:pt idx="0">
                  <c:v>0.0876888353041334</c:v>
                </c:pt>
                <c:pt idx="1">
                  <c:v>0.0253824302483144</c:v>
                </c:pt>
                <c:pt idx="2">
                  <c:v>0.0511776509886115</c:v>
                </c:pt>
                <c:pt idx="3">
                  <c:v>0.0707456745591274</c:v>
                </c:pt>
                <c:pt idx="4">
                  <c:v>0.0502960232011986</c:v>
                </c:pt>
                <c:pt idx="5">
                  <c:v>0.0369813875053868</c:v>
                </c:pt>
                <c:pt idx="6">
                  <c:v>0.0239890741342155</c:v>
                </c:pt>
                <c:pt idx="7">
                  <c:v>0.00888894986877767</c:v>
                </c:pt>
                <c:pt idx="8">
                  <c:v>0.0563793321318378</c:v>
                </c:pt>
                <c:pt idx="9">
                  <c:v>0.0456586606798333</c:v>
                </c:pt>
                <c:pt idx="10">
                  <c:v>0.0457188018621436</c:v>
                </c:pt>
              </c:numCache>
            </c:numRef>
          </c:val>
        </c:ser>
        <c:gapWidth val="219"/>
        <c:overlap val="-27"/>
        <c:axId val="18783425"/>
        <c:axId val="21112796"/>
      </c:barChart>
      <c:catAx>
        <c:axId val="187834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21112796"/>
        <c:crosses val="autoZero"/>
        <c:auto val="1"/>
        <c:lblAlgn val="ctr"/>
        <c:lblOffset val="100"/>
        <c:noMultiLvlLbl val="0"/>
      </c:catAx>
      <c:valAx>
        <c:axId val="21112796"/>
        <c:scaling>
          <c:orientation val="minMax"/>
          <c:max val="0.12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18783425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1991 and the Proposals, Preliminary Reports, &amp; Final Reports, 1994-1995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1990s!$B$2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1990s!$A$3:$A$13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1990s!$B$3:$B$13</c:f>
              <c:numCache>
                <c:formatCode>General</c:formatCode>
                <c:ptCount val="11"/>
                <c:pt idx="0">
                  <c:v>0.0960320336298833</c:v>
                </c:pt>
                <c:pt idx="1">
                  <c:v>0.0258891072323045</c:v>
                </c:pt>
                <c:pt idx="2">
                  <c:v>0.0815424266735574</c:v>
                </c:pt>
                <c:pt idx="3">
                  <c:v>0.0830446194225722</c:v>
                </c:pt>
                <c:pt idx="4">
                  <c:v>0.07499038688771</c:v>
                </c:pt>
                <c:pt idx="5">
                  <c:v>0.0862744261998691</c:v>
                </c:pt>
                <c:pt idx="6">
                  <c:v>0.0512828127710603</c:v>
                </c:pt>
                <c:pt idx="7">
                  <c:v>0.0430850375355941</c:v>
                </c:pt>
                <c:pt idx="8">
                  <c:v>0.07572475788773</c:v>
                </c:pt>
                <c:pt idx="9">
                  <c:v>0.0774030403456852</c:v>
                </c:pt>
                <c:pt idx="10">
                  <c:v>0.0695268648585966</c:v>
                </c:pt>
              </c:numCache>
            </c:numRef>
          </c:val>
        </c:ser>
        <c:ser>
          <c:idx val="1"/>
          <c:order val="1"/>
          <c:tx>
            <c:strRef>
              <c:f>1990s!$C$2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1990s!$A$3:$A$13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1990s!$C$3:$C$13</c:f>
              <c:numCache>
                <c:formatCode>General</c:formatCode>
                <c:ptCount val="11"/>
                <c:pt idx="0">
                  <c:v>0.100657700641165</c:v>
                </c:pt>
                <c:pt idx="1">
                  <c:v>0.0258891072323045</c:v>
                </c:pt>
                <c:pt idx="2">
                  <c:v>0.0145127534481515</c:v>
                </c:pt>
                <c:pt idx="3">
                  <c:v>0.0428912833264263</c:v>
                </c:pt>
                <c:pt idx="4">
                  <c:v>0.0493498916201648</c:v>
                </c:pt>
                <c:pt idx="5">
                  <c:v>0.0266081069867556</c:v>
                </c:pt>
                <c:pt idx="6">
                  <c:v>0.00800984458358203</c:v>
                </c:pt>
                <c:pt idx="7">
                  <c:v>0.00922037369180134</c:v>
                </c:pt>
                <c:pt idx="8">
                  <c:v>0.0390057303250625</c:v>
                </c:pt>
                <c:pt idx="9">
                  <c:v>0.0188030881671429</c:v>
                </c:pt>
                <c:pt idx="10">
                  <c:v>0.0334947880022557</c:v>
                </c:pt>
              </c:numCache>
            </c:numRef>
          </c:val>
        </c:ser>
        <c:ser>
          <c:idx val="2"/>
          <c:order val="2"/>
          <c:tx>
            <c:strRef>
              <c:f>1990s!$D$2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1990s!$A$3:$A$13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1990s!$D$3:$D$13</c:f>
              <c:numCache>
                <c:formatCode>General</c:formatCode>
                <c:ptCount val="11"/>
                <c:pt idx="0">
                  <c:v>0.0960320336298833</c:v>
                </c:pt>
                <c:pt idx="1">
                  <c:v>0.0258891072323045</c:v>
                </c:pt>
                <c:pt idx="2">
                  <c:v>0.0221453665397831</c:v>
                </c:pt>
                <c:pt idx="3">
                  <c:v>0.0538389280287333</c:v>
                </c:pt>
                <c:pt idx="4">
                  <c:v>0.0491280226803227</c:v>
                </c:pt>
                <c:pt idx="5">
                  <c:v>0.0306995736592844</c:v>
                </c:pt>
                <c:pt idx="6">
                  <c:v>0.00824952241053097</c:v>
                </c:pt>
                <c:pt idx="7">
                  <c:v>0.0194759231352391</c:v>
                </c:pt>
                <c:pt idx="8">
                  <c:v>0.0399222759183444</c:v>
                </c:pt>
                <c:pt idx="9">
                  <c:v>0.0351256331275486</c:v>
                </c:pt>
                <c:pt idx="10">
                  <c:v>0.0380506386361974</c:v>
                </c:pt>
              </c:numCache>
            </c:numRef>
          </c:val>
        </c:ser>
        <c:ser>
          <c:idx val="3"/>
          <c:order val="3"/>
          <c:tx>
            <c:strRef>
              <c:f>1990s!$E$2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1990s!$A$3:$A$13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1990s!$E$3:$E$13</c:f>
              <c:numCache>
                <c:formatCode>General</c:formatCode>
                <c:ptCount val="11"/>
                <c:pt idx="0">
                  <c:v>0.0960320336298833</c:v>
                </c:pt>
                <c:pt idx="1">
                  <c:v>0.0258891072323045</c:v>
                </c:pt>
                <c:pt idx="2">
                  <c:v>0.0221453665397831</c:v>
                </c:pt>
                <c:pt idx="3">
                  <c:v>0.0538389280287333</c:v>
                </c:pt>
                <c:pt idx="4">
                  <c:v>0.0496848006096707</c:v>
                </c:pt>
                <c:pt idx="5">
                  <c:v>0.0315279420541645</c:v>
                </c:pt>
                <c:pt idx="6">
                  <c:v>0.00839068637083551</c:v>
                </c:pt>
                <c:pt idx="7">
                  <c:v>0.0194759231352391</c:v>
                </c:pt>
                <c:pt idx="8">
                  <c:v>0.0386840380973287</c:v>
                </c:pt>
                <c:pt idx="9">
                  <c:v>0.0374074937883812</c:v>
                </c:pt>
                <c:pt idx="10">
                  <c:v>0.0383076319486324</c:v>
                </c:pt>
              </c:numCache>
            </c:numRef>
          </c:val>
        </c:ser>
        <c:gapWidth val="219"/>
        <c:overlap val="-27"/>
        <c:axId val="73365859"/>
        <c:axId val="73785105"/>
      </c:barChart>
      <c:catAx>
        <c:axId val="7336585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73785105"/>
        <c:crosses val="autoZero"/>
        <c:auto val="1"/>
        <c:lblAlgn val="ctr"/>
        <c:lblOffset val="100"/>
        <c:noMultiLvlLbl val="0"/>
      </c:catAx>
      <c:valAx>
        <c:axId val="7378510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73365859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2001 and the Proposals, Preliminary Reports, &amp; Final Reports, 2002-2003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'2000s 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'2000s 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'2000s '!$B$3:$B$13</c:f>
              <c:numCache>
                <c:formatCode>General</c:formatCode>
                <c:ptCount val="11"/>
                <c:pt idx="0">
                  <c:v>0.118934079</c:v>
                </c:pt>
                <c:pt idx="1">
                  <c:v>0.025030674</c:v>
                </c:pt>
                <c:pt idx="2">
                  <c:v>0.050505818</c:v>
                </c:pt>
                <c:pt idx="3">
                  <c:v>0.058678434</c:v>
                </c:pt>
                <c:pt idx="4">
                  <c:v>0.063927475</c:v>
                </c:pt>
                <c:pt idx="5">
                  <c:v>0.06498072</c:v>
                </c:pt>
                <c:pt idx="6">
                  <c:v>0.02483112</c:v>
                </c:pt>
                <c:pt idx="7">
                  <c:v>0.02628423</c:v>
                </c:pt>
                <c:pt idx="8">
                  <c:v>0.044085148</c:v>
                </c:pt>
                <c:pt idx="9">
                  <c:v>0.06308393</c:v>
                </c:pt>
                <c:pt idx="10">
                  <c:v>0.0540341628</c:v>
                </c:pt>
              </c:numCache>
            </c:numRef>
          </c:val>
        </c:ser>
        <c:ser>
          <c:idx val="1"/>
          <c:order val="1"/>
          <c:tx>
            <c:strRef>
              <c:f>'2000s '!$C$2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'2000s 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'2000s '!$C$3:$C$13</c:f>
              <c:numCache>
                <c:formatCode>General</c:formatCode>
                <c:ptCount val="11"/>
                <c:pt idx="0">
                  <c:v>0.108333357</c:v>
                </c:pt>
                <c:pt idx="1">
                  <c:v>0.017280885</c:v>
                </c:pt>
                <c:pt idx="2">
                  <c:v>0.034429851</c:v>
                </c:pt>
                <c:pt idx="3">
                  <c:v>0.02336127</c:v>
                </c:pt>
                <c:pt idx="4">
                  <c:v>0.01334447</c:v>
                </c:pt>
                <c:pt idx="5">
                  <c:v>0.031878025</c:v>
                </c:pt>
                <c:pt idx="6">
                  <c:v>0.012085303</c:v>
                </c:pt>
                <c:pt idx="7">
                  <c:v>0.018285142</c:v>
                </c:pt>
                <c:pt idx="8">
                  <c:v>0.028792024</c:v>
                </c:pt>
                <c:pt idx="9">
                  <c:v>0.017197971</c:v>
                </c:pt>
                <c:pt idx="10">
                  <c:v>0.0304988298</c:v>
                </c:pt>
              </c:numCache>
            </c:numRef>
          </c:val>
        </c:ser>
        <c:ser>
          <c:idx val="2"/>
          <c:order val="2"/>
          <c:tx>
            <c:strRef>
              <c:f>'2000s '!$D$2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'2000s 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'2000s '!$D$3:$D$13</c:f>
              <c:numCache>
                <c:formatCode>General</c:formatCode>
                <c:ptCount val="11"/>
                <c:pt idx="0">
                  <c:v>0.088533941</c:v>
                </c:pt>
                <c:pt idx="1">
                  <c:v>0.017280885</c:v>
                </c:pt>
                <c:pt idx="2">
                  <c:v>0.027833986</c:v>
                </c:pt>
                <c:pt idx="3">
                  <c:v>0.043906906</c:v>
                </c:pt>
                <c:pt idx="4">
                  <c:v>0.026614499</c:v>
                </c:pt>
                <c:pt idx="5">
                  <c:v>0.032737166</c:v>
                </c:pt>
                <c:pt idx="6">
                  <c:v>0.015588393</c:v>
                </c:pt>
                <c:pt idx="7">
                  <c:v>0.021470023</c:v>
                </c:pt>
                <c:pt idx="8">
                  <c:v>0.030760219</c:v>
                </c:pt>
                <c:pt idx="9">
                  <c:v>0.022874913</c:v>
                </c:pt>
                <c:pt idx="10">
                  <c:v>0.0327600931</c:v>
                </c:pt>
              </c:numCache>
            </c:numRef>
          </c:val>
        </c:ser>
        <c:ser>
          <c:idx val="3"/>
          <c:order val="3"/>
          <c:tx>
            <c:strRef>
              <c:f>'2000s '!$E$2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'2000s 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'2000s '!$E$3:$E$13</c:f>
              <c:numCache>
                <c:formatCode>General</c:formatCode>
                <c:ptCount val="11"/>
                <c:pt idx="0">
                  <c:v>0.0885339408607691</c:v>
                </c:pt>
                <c:pt idx="1">
                  <c:v>0.0172808845920736</c:v>
                </c:pt>
                <c:pt idx="2">
                  <c:v>0.0278350877751543</c:v>
                </c:pt>
                <c:pt idx="3">
                  <c:v>0.0568706151353396</c:v>
                </c:pt>
                <c:pt idx="4">
                  <c:v>0.026681097105774</c:v>
                </c:pt>
                <c:pt idx="5">
                  <c:v>0.0339893954886541</c:v>
                </c:pt>
                <c:pt idx="6">
                  <c:v>0.0165614276539951</c:v>
                </c:pt>
                <c:pt idx="7">
                  <c:v>0.0214700232658561</c:v>
                </c:pt>
                <c:pt idx="8">
                  <c:v>0.0307602188262009</c:v>
                </c:pt>
                <c:pt idx="9">
                  <c:v>0.0231724565180391</c:v>
                </c:pt>
                <c:pt idx="10">
                  <c:v>0.0343155147221856</c:v>
                </c:pt>
              </c:numCache>
            </c:numRef>
          </c:val>
        </c:ser>
        <c:gapWidth val="219"/>
        <c:overlap val="-27"/>
        <c:axId val="18581158"/>
        <c:axId val="94151408"/>
      </c:barChart>
      <c:catAx>
        <c:axId val="1858115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94151408"/>
        <c:crosses val="autoZero"/>
        <c:auto val="1"/>
        <c:lblAlgn val="ctr"/>
        <c:lblOffset val="100"/>
        <c:noMultiLvlLbl val="0"/>
      </c:catAx>
      <c:valAx>
        <c:axId val="94151408"/>
        <c:scaling>
          <c:orientation val="minMax"/>
          <c:max val="0.12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18581158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2011 and the Proposals, Preliminary Reports, &amp; Final Reports, 2012-2013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2010s!$B$2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2010s!$A$3:$A$13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2010s!$B$3:$B$13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0.00680437077401501</c:v>
                </c:pt>
                <c:pt idx="2">
                  <c:v>0.0430378862919084</c:v>
                </c:pt>
                <c:pt idx="3">
                  <c:v>0.0754455377004703</c:v>
                </c:pt>
                <c:pt idx="4">
                  <c:v>0.0427703180939325</c:v>
                </c:pt>
                <c:pt idx="5">
                  <c:v>0.0699878280078636</c:v>
                </c:pt>
                <c:pt idx="6">
                  <c:v>0.0294040134899117</c:v>
                </c:pt>
                <c:pt idx="7">
                  <c:v>0.0394079517345767</c:v>
                </c:pt>
                <c:pt idx="8">
                  <c:v>0.0520716371986941</c:v>
                </c:pt>
                <c:pt idx="9">
                  <c:v>0.0401058630225321</c:v>
                </c:pt>
                <c:pt idx="10">
                  <c:v>0.0502103857445464</c:v>
                </c:pt>
              </c:numCache>
            </c:numRef>
          </c:val>
        </c:ser>
        <c:ser>
          <c:idx val="1"/>
          <c:order val="1"/>
          <c:tx>
            <c:strRef>
              <c:f>2010s!$C$2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2010s!$A$3:$A$13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2010s!$C$3:$C$13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0.00680437077401501</c:v>
                </c:pt>
                <c:pt idx="2">
                  <c:v>0.0310263431382808</c:v>
                </c:pt>
                <c:pt idx="3">
                  <c:v>0.0600640866061123</c:v>
                </c:pt>
                <c:pt idx="4">
                  <c:v>0.0168811319350842</c:v>
                </c:pt>
                <c:pt idx="5">
                  <c:v>0.0332721579441402</c:v>
                </c:pt>
                <c:pt idx="6">
                  <c:v>0.0159328417678387</c:v>
                </c:pt>
                <c:pt idx="7">
                  <c:v>0.0164292882157832</c:v>
                </c:pt>
                <c:pt idx="8">
                  <c:v>0.010459300465041</c:v>
                </c:pt>
                <c:pt idx="9">
                  <c:v>0.0188507785240055</c:v>
                </c:pt>
                <c:pt idx="10">
                  <c:v>0.0312788750501861</c:v>
                </c:pt>
              </c:numCache>
            </c:numRef>
          </c:val>
        </c:ser>
        <c:ser>
          <c:idx val="2"/>
          <c:order val="2"/>
          <c:tx>
            <c:strRef>
              <c:f>2010s!$D$2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2010s!$A$3:$A$13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2010s!$D$3:$D$13</c:f>
              <c:numCache>
                <c:formatCode>General</c:formatCode>
                <c:ptCount val="11"/>
                <c:pt idx="0">
                  <c:v>0.0909113120503577</c:v>
                </c:pt>
                <c:pt idx="1">
                  <c:v>0.00680437077401501</c:v>
                </c:pt>
                <c:pt idx="2">
                  <c:v>0.0328808658292334</c:v>
                </c:pt>
                <c:pt idx="3">
                  <c:v>0.0555884079656962</c:v>
                </c:pt>
                <c:pt idx="4">
                  <c:v>0.0289651101995046</c:v>
                </c:pt>
                <c:pt idx="5">
                  <c:v>0.040331655325423</c:v>
                </c:pt>
                <c:pt idx="6">
                  <c:v>0.0165475351021935</c:v>
                </c:pt>
                <c:pt idx="7">
                  <c:v>0.0187834883745685</c:v>
                </c:pt>
                <c:pt idx="8">
                  <c:v>0.0105026726994751</c:v>
                </c:pt>
                <c:pt idx="9">
                  <c:v>0.0295083082094705</c:v>
                </c:pt>
                <c:pt idx="10">
                  <c:v>0.0330823726529938</c:v>
                </c:pt>
              </c:numCache>
            </c:numRef>
          </c:val>
        </c:ser>
        <c:ser>
          <c:idx val="3"/>
          <c:order val="3"/>
          <c:tx>
            <c:strRef>
              <c:f>2010s!$E$2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2010s!$A$3:$A$13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2010s!$E$3:$E$13</c:f>
              <c:numCache>
                <c:formatCode>General</c:formatCode>
                <c:ptCount val="11"/>
                <c:pt idx="0">
                  <c:v>0.0909113120503577</c:v>
                </c:pt>
                <c:pt idx="1">
                  <c:v>0.00680437077401501</c:v>
                </c:pt>
                <c:pt idx="2">
                  <c:v>0.0328808658292334</c:v>
                </c:pt>
                <c:pt idx="3">
                  <c:v>0.0555884079656962</c:v>
                </c:pt>
                <c:pt idx="4">
                  <c:v>0.0292164736551116</c:v>
                </c:pt>
                <c:pt idx="5">
                  <c:v>0.0402496436011701</c:v>
                </c:pt>
                <c:pt idx="6">
                  <c:v>0.0165475351021935</c:v>
                </c:pt>
                <c:pt idx="7">
                  <c:v>0.0216071599646486</c:v>
                </c:pt>
                <c:pt idx="8">
                  <c:v>0.0120685430894092</c:v>
                </c:pt>
                <c:pt idx="9">
                  <c:v>0.0286547424272004</c:v>
                </c:pt>
                <c:pt idx="10">
                  <c:v>0.0334529054459036</c:v>
                </c:pt>
              </c:numCache>
            </c:numRef>
          </c:val>
        </c:ser>
        <c:gapWidth val="219"/>
        <c:overlap val="-27"/>
        <c:axId val="40157540"/>
        <c:axId val="33038337"/>
      </c:barChart>
      <c:catAx>
        <c:axId val="401575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33038337"/>
        <c:crosses val="autoZero"/>
        <c:auto val="1"/>
        <c:lblAlgn val="ctr"/>
        <c:lblOffset val="100"/>
        <c:noMultiLvlLbl val="0"/>
      </c:catAx>
      <c:valAx>
        <c:axId val="33038337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40157540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1" lang="en-CA" sz="1400" strike="noStrike" u="none">
                <a:solidFill>
                  <a:srgbClr val="000000"/>
                </a:solidFill>
                <a:uFillTx/>
                <a:latin typeface="Times New Roman"/>
              </a:rPr>
              <a:t>Disproportionality Under the Census of 2021 and the Proposals, Preliminary Reports, &amp; Final Reports, 2022-2023 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2020s!$B$2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2020s!$A$3:$A$13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2020s!$B$3:$B$13</c:f>
              <c:numCache>
                <c:formatCode>General</c:formatCode>
                <c:ptCount val="11"/>
                <c:pt idx="0">
                  <c:v>0.0926812820907425</c:v>
                </c:pt>
                <c:pt idx="1">
                  <c:v>0.0172211026948571</c:v>
                </c:pt>
                <c:pt idx="2">
                  <c:v>0.0603439132276547</c:v>
                </c:pt>
                <c:pt idx="3">
                  <c:v>0.0714469901110094</c:v>
                </c:pt>
                <c:pt idx="4">
                  <c:v>0.0415163487806176</c:v>
                </c:pt>
                <c:pt idx="5">
                  <c:v>0.051859400099744</c:v>
                </c:pt>
                <c:pt idx="6">
                  <c:v>0.0389736277671558</c:v>
                </c:pt>
                <c:pt idx="7">
                  <c:v>0.0486485395523325</c:v>
                </c:pt>
                <c:pt idx="8">
                  <c:v>0.0572028734780799</c:v>
                </c:pt>
                <c:pt idx="9">
                  <c:v>0.0386978778654522</c:v>
                </c:pt>
                <c:pt idx="10">
                  <c:v>0.0518591955667646</c:v>
                </c:pt>
              </c:numCache>
            </c:numRef>
          </c:val>
        </c:ser>
        <c:ser>
          <c:idx val="1"/>
          <c:order val="1"/>
          <c:tx>
            <c:strRef>
              <c:f>2020s!$C$2</c:f>
              <c:strCache>
                <c:ptCount val="1"/>
                <c:pt idx="0">
                  <c:v>Proposals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2020s!$A$3:$A$13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2020s!$C$3:$C$13</c:f>
              <c:numCache>
                <c:formatCode>General</c:formatCode>
                <c:ptCount val="11"/>
                <c:pt idx="0">
                  <c:v>0.0906487401541755</c:v>
                </c:pt>
                <c:pt idx="1">
                  <c:v>0.00569879026248776</c:v>
                </c:pt>
                <c:pt idx="2">
                  <c:v>0.0265322468940647</c:v>
                </c:pt>
                <c:pt idx="3">
                  <c:v>0.052210518172793</c:v>
                </c:pt>
                <c:pt idx="4">
                  <c:v>0.0197883284819361</c:v>
                </c:pt>
                <c:pt idx="5">
                  <c:v>0.0224151022799515</c:v>
                </c:pt>
                <c:pt idx="6">
                  <c:v>0.0154165945100362</c:v>
                </c:pt>
                <c:pt idx="7">
                  <c:v>0.0356105018773175</c:v>
                </c:pt>
                <c:pt idx="8">
                  <c:v>0.0107174730362031</c:v>
                </c:pt>
                <c:pt idx="9">
                  <c:v>0.0139117915163538</c:v>
                </c:pt>
                <c:pt idx="10">
                  <c:v>0.0292950087185319</c:v>
                </c:pt>
              </c:numCache>
            </c:numRef>
          </c:val>
        </c:ser>
        <c:ser>
          <c:idx val="2"/>
          <c:order val="2"/>
          <c:tx>
            <c:strRef>
              <c:f>2020s!$D$2</c:f>
              <c:strCache>
                <c:ptCount val="1"/>
                <c:pt idx="0">
                  <c:v>Preliminary Reports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2020s!$A$3:$A$13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2020s!$D$3:$D$13</c:f>
              <c:numCache>
                <c:formatCode>General</c:formatCode>
                <c:ptCount val="11"/>
                <c:pt idx="0">
                  <c:v>0.0906487401541755</c:v>
                </c:pt>
                <c:pt idx="1">
                  <c:v>0.00569879026248776</c:v>
                </c:pt>
                <c:pt idx="2">
                  <c:v>0.0596135517503027</c:v>
                </c:pt>
                <c:pt idx="3">
                  <c:v>0.0545119325434174</c:v>
                </c:pt>
                <c:pt idx="4">
                  <c:v>0.0233446023059275</c:v>
                </c:pt>
                <c:pt idx="5">
                  <c:v>0.0321073832680877</c:v>
                </c:pt>
                <c:pt idx="6">
                  <c:v>0.0187492263172724</c:v>
                </c:pt>
                <c:pt idx="7">
                  <c:v>0.0514813242704069</c:v>
                </c:pt>
                <c:pt idx="8">
                  <c:v>0.0156829589513833</c:v>
                </c:pt>
                <c:pt idx="9">
                  <c:v>0.0159702296429311</c:v>
                </c:pt>
                <c:pt idx="10">
                  <c:v>0.0367808739466392</c:v>
                </c:pt>
              </c:numCache>
            </c:numRef>
          </c:val>
        </c:ser>
        <c:ser>
          <c:idx val="3"/>
          <c:order val="3"/>
          <c:tx>
            <c:strRef>
              <c:f>2020s!$E$2</c:f>
              <c:strCache>
                <c:ptCount val="1"/>
                <c:pt idx="0">
                  <c:v>Representation Orders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2020s!$A$3:$A$13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2020s!$E$3:$E$13</c:f>
              <c:numCache>
                <c:formatCode>General</c:formatCode>
                <c:ptCount val="11"/>
                <c:pt idx="0">
                  <c:v>0.0906487401541755</c:v>
                </c:pt>
                <c:pt idx="1">
                  <c:v>0.00569879026248776</c:v>
                </c:pt>
                <c:pt idx="2">
                  <c:v>0.0596135517503027</c:v>
                </c:pt>
                <c:pt idx="3">
                  <c:v>0.0545119325434174</c:v>
                </c:pt>
                <c:pt idx="4">
                  <c:v>0.0237659232140187</c:v>
                </c:pt>
                <c:pt idx="5">
                  <c:v>0.0321073832680877</c:v>
                </c:pt>
                <c:pt idx="6">
                  <c:v>0.0175652988222141</c:v>
                </c:pt>
                <c:pt idx="7">
                  <c:v>0.0544323046192795</c:v>
                </c:pt>
                <c:pt idx="8">
                  <c:v>0.0153656320752495</c:v>
                </c:pt>
                <c:pt idx="9">
                  <c:v>0.0159658304163151</c:v>
                </c:pt>
                <c:pt idx="10">
                  <c:v>0.0369675387125548</c:v>
                </c:pt>
              </c:numCache>
            </c:numRef>
          </c:val>
        </c:ser>
        <c:gapWidth val="219"/>
        <c:overlap val="-27"/>
        <c:axId val="53915677"/>
        <c:axId val="81728413"/>
      </c:barChart>
      <c:catAx>
        <c:axId val="53915677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81728413"/>
        <c:crosses val="autoZero"/>
        <c:auto val="1"/>
        <c:lblAlgn val="ctr"/>
        <c:lblOffset val="100"/>
        <c:noMultiLvlLbl val="0"/>
      </c:catAx>
      <c:valAx>
        <c:axId val="81728413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Times New Roman"/>
              </a:defRPr>
            </a:pPr>
          </a:p>
        </c:txPr>
        <c:crossAx val="53915677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Times New Roman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3.xml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chart" Target="../charts/chart4.xml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chart" Target="../charts/chart5.xml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chart" Target="../charts/chart6.xml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chart" Target="../charts/chart7.xml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chart" Target="../charts/chart8.xml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chart" Target="../charts/chart9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88200</xdr:rowOff>
    </xdr:to>
    <xdr:graphicFrame>
      <xdr:nvGraphicFramePr>
        <xdr:cNvPr id="0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57240</xdr:colOff>
      <xdr:row>1</xdr:row>
      <xdr:rowOff>4680</xdr:rowOff>
    </xdr:from>
    <xdr:to>
      <xdr:col>22</xdr:col>
      <xdr:colOff>570960</xdr:colOff>
      <xdr:row>33</xdr:row>
      <xdr:rowOff>151560</xdr:rowOff>
    </xdr:to>
    <xdr:graphicFrame>
      <xdr:nvGraphicFramePr>
        <xdr:cNvPr id="1" name="Chart 1"/>
        <xdr:cNvGraphicFramePr/>
      </xdr:nvGraphicFramePr>
      <xdr:xfrm>
        <a:off x="4866120" y="242640"/>
        <a:ext cx="1206936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62640</xdr:rowOff>
    </xdr:to>
    <xdr:graphicFrame>
      <xdr:nvGraphicFramePr>
        <xdr:cNvPr id="2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57240</xdr:colOff>
      <xdr:row>1</xdr:row>
      <xdr:rowOff>4680</xdr:rowOff>
    </xdr:from>
    <xdr:to>
      <xdr:col>22</xdr:col>
      <xdr:colOff>570960</xdr:colOff>
      <xdr:row>33</xdr:row>
      <xdr:rowOff>151560</xdr:rowOff>
    </xdr:to>
    <xdr:graphicFrame>
      <xdr:nvGraphicFramePr>
        <xdr:cNvPr id="3" name="Chart 1"/>
        <xdr:cNvGraphicFramePr/>
      </xdr:nvGraphicFramePr>
      <xdr:xfrm>
        <a:off x="5202720" y="242640"/>
        <a:ext cx="1206936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88200</xdr:rowOff>
    </xdr:to>
    <xdr:graphicFrame>
      <xdr:nvGraphicFramePr>
        <xdr:cNvPr id="4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88200</xdr:rowOff>
    </xdr:to>
    <xdr:graphicFrame>
      <xdr:nvGraphicFramePr>
        <xdr:cNvPr id="5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88200</xdr:rowOff>
    </xdr:to>
    <xdr:graphicFrame>
      <xdr:nvGraphicFramePr>
        <xdr:cNvPr id="6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32</xdr:row>
      <xdr:rowOff>88200</xdr:rowOff>
    </xdr:to>
    <xdr:graphicFrame>
      <xdr:nvGraphicFramePr>
        <xdr:cNvPr id="7" name="Chart 1"/>
        <xdr:cNvGraphicFramePr/>
      </xdr:nvGraphicFramePr>
      <xdr:xfrm>
        <a:off x="6854760" y="242640"/>
        <a:ext cx="12069720" cy="6243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57240</xdr:colOff>
      <xdr:row>1</xdr:row>
      <xdr:rowOff>4680</xdr:rowOff>
    </xdr:from>
    <xdr:to>
      <xdr:col>23</xdr:col>
      <xdr:colOff>570960</xdr:colOff>
      <xdr:row>33</xdr:row>
      <xdr:rowOff>62640</xdr:rowOff>
    </xdr:to>
    <xdr:graphicFrame>
      <xdr:nvGraphicFramePr>
        <xdr:cNvPr id="8" name="Chart 1"/>
        <xdr:cNvGraphicFramePr/>
      </xdr:nvGraphicFramePr>
      <xdr:xfrm>
        <a:off x="6854760" y="242640"/>
        <a:ext cx="12069720" cy="6442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4" activeCellId="0" sqref="E14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Format="false" ht="17" hidden="false" customHeight="false" outlineLevel="0" collapsed="false">
      <c r="A3" s="1" t="s">
        <v>6</v>
      </c>
      <c r="B3" s="5" t="n">
        <v>0.0892572818911622</v>
      </c>
      <c r="C3" s="5" t="n">
        <v>0.0546117265959661</v>
      </c>
      <c r="D3" s="6" t="n">
        <v>0.0589908613837692</v>
      </c>
      <c r="E3" s="7" t="n">
        <v>0.0589908613837692</v>
      </c>
    </row>
    <row r="4" customFormat="false" ht="17" hidden="false" customHeight="false" outlineLevel="0" collapsed="false">
      <c r="A4" s="1" t="s">
        <v>7</v>
      </c>
      <c r="B4" s="5" t="n">
        <v>0.140847661738141</v>
      </c>
      <c r="C4" s="5" t="n">
        <v>0.0671563333301475</v>
      </c>
      <c r="D4" s="6" t="n">
        <v>0.0707977711724283</v>
      </c>
      <c r="E4" s="7" t="n">
        <v>0.0707977711724283</v>
      </c>
    </row>
    <row r="5" customFormat="false" ht="17" hidden="false" customHeight="false" outlineLevel="0" collapsed="false">
      <c r="A5" s="1" t="s">
        <v>8</v>
      </c>
      <c r="B5" s="5" t="n">
        <v>0.191488004862912</v>
      </c>
      <c r="C5" s="5" t="n">
        <v>0.0383603116141613</v>
      </c>
      <c r="D5" s="6" t="n">
        <v>0.0409885091753785</v>
      </c>
      <c r="E5" s="7" t="n">
        <v>0.0409885091753785</v>
      </c>
    </row>
    <row r="6" customFormat="false" ht="17" hidden="false" customHeight="false" outlineLevel="0" collapsed="false">
      <c r="A6" s="1" t="s">
        <v>9</v>
      </c>
      <c r="B6" s="5" t="n">
        <v>0.197703433143346</v>
      </c>
      <c r="C6" s="5" t="n">
        <v>0.0532943325038131</v>
      </c>
      <c r="D6" s="6" t="n">
        <v>0.0508619651601509</v>
      </c>
      <c r="E6" s="7" t="n">
        <v>0.0508619651601509</v>
      </c>
    </row>
    <row r="7" customFormat="false" ht="17" hidden="false" customHeight="false" outlineLevel="0" collapsed="false">
      <c r="A7" s="1" t="s">
        <v>10</v>
      </c>
      <c r="B7" s="5" t="n">
        <v>0.165925495099892</v>
      </c>
      <c r="C7" s="5" t="n">
        <v>0.0433592913770073</v>
      </c>
      <c r="D7" s="6" t="n">
        <v>0.0426322657678273</v>
      </c>
      <c r="E7" s="7" t="n">
        <v>0.0426322657678273</v>
      </c>
    </row>
    <row r="8" customFormat="false" ht="17" hidden="false" customHeight="false" outlineLevel="0" collapsed="false">
      <c r="A8" s="1" t="s">
        <v>11</v>
      </c>
      <c r="B8" s="5" t="n">
        <v>0.171394771922332</v>
      </c>
      <c r="C8" s="5" t="n">
        <v>0.0574956092839729</v>
      </c>
      <c r="D8" s="6" t="n">
        <v>0.0600809405517547</v>
      </c>
      <c r="E8" s="7" t="n">
        <v>0.0600809405517547</v>
      </c>
    </row>
    <row r="9" customFormat="false" ht="17" hidden="false" customHeight="false" outlineLevel="0" collapsed="false">
      <c r="A9" s="1" t="s">
        <v>12</v>
      </c>
      <c r="B9" s="5" t="n">
        <v>0.153141556420981</v>
      </c>
      <c r="C9" s="5" t="n">
        <v>0.0712047937567258</v>
      </c>
      <c r="D9" s="6" t="n">
        <v>0.0801818206400678</v>
      </c>
      <c r="E9" s="7" t="n">
        <v>0.0801818206400678</v>
      </c>
    </row>
    <row r="10" customFormat="false" ht="17" hidden="false" customHeight="false" outlineLevel="0" collapsed="false">
      <c r="A10" s="1" t="s">
        <v>13</v>
      </c>
      <c r="B10" s="5" t="n">
        <v>0.105626719109574</v>
      </c>
      <c r="C10" s="5" t="n">
        <v>0.0542809955039067</v>
      </c>
      <c r="D10" s="6" t="n">
        <v>0.0526819991065366</v>
      </c>
      <c r="E10" s="7" t="n">
        <v>0.0526819991065366</v>
      </c>
    </row>
    <row r="11" customFormat="false" ht="17" hidden="false" customHeight="false" outlineLevel="0" collapsed="false">
      <c r="A11" s="1" t="s">
        <v>14</v>
      </c>
      <c r="B11" s="5" t="n">
        <v>0.165855144590075</v>
      </c>
      <c r="C11" s="5" t="n">
        <v>0.0651389800804017</v>
      </c>
      <c r="D11" s="6" t="n">
        <v>0.0653942460675603</v>
      </c>
      <c r="E11" s="7" t="n">
        <v>0.0653942460675603</v>
      </c>
    </row>
    <row r="12" customFormat="false" ht="17" hidden="false" customHeight="false" outlineLevel="0" collapsed="false">
      <c r="A12" s="1" t="s">
        <v>15</v>
      </c>
      <c r="B12" s="5" t="n">
        <v>0.120334865670582</v>
      </c>
      <c r="C12" s="5" t="n">
        <v>0.0406100944661125</v>
      </c>
      <c r="D12" s="6" t="n">
        <v>0.041359596332808</v>
      </c>
      <c r="E12" s="7" t="n">
        <v>0.041359596332808</v>
      </c>
    </row>
    <row r="13" customFormat="false" ht="15" hidden="false" customHeight="false" outlineLevel="0" collapsed="false">
      <c r="A13" s="1" t="s">
        <v>16</v>
      </c>
      <c r="B13" s="1" t="n">
        <f aca="false">AVERAGE(B2:B12)</f>
        <v>0.1501574934449</v>
      </c>
      <c r="C13" s="1" t="n">
        <f aca="false">AVERAGE(C3:C12)</f>
        <v>0.0545512468512215</v>
      </c>
      <c r="D13" s="1" t="n">
        <f aca="false">AVERAGE(D3:D12)</f>
        <v>0.0563969975358282</v>
      </c>
      <c r="E13" s="1" t="n">
        <f aca="false">AVERAGE(E3:E12)</f>
        <v>0.0563969975358282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0.33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false" hidden="false" outlineLevel="0" max="16384" min="5" style="1" width="9.11"/>
  </cols>
  <sheetData>
    <row r="1" customFormat="false" ht="18.75" hidden="false" customHeight="true" outlineLevel="0" collapsed="false">
      <c r="A1" s="2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false" ht="15" hidden="false" customHeight="false" outlineLevel="0" collapsed="false">
      <c r="A2" s="3" t="s">
        <v>1</v>
      </c>
      <c r="B2" s="3" t="s">
        <v>2</v>
      </c>
      <c r="C2" s="4" t="s">
        <v>3</v>
      </c>
      <c r="D2" s="3" t="s">
        <v>4</v>
      </c>
    </row>
    <row r="3" customFormat="false" ht="15" hidden="false" customHeight="false" outlineLevel="0" collapsed="false">
      <c r="A3" s="1" t="s">
        <v>18</v>
      </c>
      <c r="B3" s="8"/>
      <c r="C3" s="8"/>
      <c r="D3" s="8"/>
    </row>
    <row r="4" customFormat="false" ht="15" hidden="false" customHeight="false" outlineLevel="0" collapsed="false">
      <c r="A4" s="1" t="s">
        <v>7</v>
      </c>
      <c r="B4" s="8"/>
      <c r="C4" s="8"/>
      <c r="D4" s="8"/>
    </row>
    <row r="5" customFormat="false" ht="15" hidden="false" customHeight="false" outlineLevel="0" collapsed="false">
      <c r="A5" s="1" t="s">
        <v>8</v>
      </c>
      <c r="B5" s="8"/>
      <c r="C5" s="8"/>
      <c r="D5" s="8"/>
    </row>
    <row r="6" customFormat="false" ht="15" hidden="false" customHeight="false" outlineLevel="0" collapsed="false">
      <c r="A6" s="1" t="s">
        <v>9</v>
      </c>
      <c r="B6" s="8"/>
      <c r="C6" s="8"/>
      <c r="D6" s="8"/>
    </row>
    <row r="7" customFormat="false" ht="15" hidden="false" customHeight="false" outlineLevel="0" collapsed="false">
      <c r="A7" s="1" t="s">
        <v>10</v>
      </c>
      <c r="B7" s="8"/>
      <c r="C7" s="8"/>
      <c r="D7" s="8"/>
    </row>
    <row r="8" customFormat="false" ht="15" hidden="false" customHeight="false" outlineLevel="0" collapsed="false">
      <c r="A8" s="1" t="s">
        <v>11</v>
      </c>
      <c r="B8" s="8"/>
      <c r="C8" s="8"/>
      <c r="D8" s="8"/>
    </row>
    <row r="9" customFormat="false" ht="15" hidden="false" customHeight="false" outlineLevel="0" collapsed="false">
      <c r="A9" s="1" t="s">
        <v>12</v>
      </c>
      <c r="B9" s="8"/>
      <c r="C9" s="8"/>
      <c r="D9" s="8"/>
    </row>
    <row r="10" customFormat="false" ht="15" hidden="false" customHeight="false" outlineLevel="0" collapsed="false">
      <c r="A10" s="1" t="s">
        <v>13</v>
      </c>
      <c r="B10" s="8"/>
      <c r="C10" s="8"/>
      <c r="D10" s="8"/>
    </row>
    <row r="11" customFormat="false" ht="15" hidden="false" customHeight="false" outlineLevel="0" collapsed="false">
      <c r="A11" s="1" t="s">
        <v>14</v>
      </c>
      <c r="B11" s="8"/>
      <c r="C11" s="8"/>
      <c r="D11" s="8"/>
    </row>
    <row r="12" customFormat="false" ht="15" hidden="false" customHeight="false" outlineLevel="0" collapsed="false">
      <c r="A12" s="1" t="s">
        <v>15</v>
      </c>
      <c r="B12" s="8"/>
      <c r="C12" s="8"/>
      <c r="D12" s="8"/>
    </row>
    <row r="13" customFormat="false" ht="15" hidden="false" customHeight="false" outlineLevel="0" collapsed="false">
      <c r="A13" s="1" t="s">
        <v>16</v>
      </c>
      <c r="B13" s="8" t="e">
        <f aca="false">AVERAGE(B3:B12)</f>
        <v>#DIV/0!</v>
      </c>
      <c r="C13" s="8" t="e">
        <f aca="false">AVERAGE(C3:C12)</f>
        <v>#DIV/0!</v>
      </c>
      <c r="D13" s="8" t="e">
        <f aca="false">AVERAGE(D3:D12)</f>
        <v>#DIV/0!</v>
      </c>
    </row>
  </sheetData>
  <mergeCells count="1">
    <mergeCell ref="A1:N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7" hidden="false" customHeight="false" outlineLevel="0" collapsed="false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Format="false" ht="17" hidden="false" customHeight="false" outlineLevel="0" collapsed="false">
      <c r="A3" s="1" t="s">
        <v>6</v>
      </c>
      <c r="B3" s="5" t="n">
        <v>0.0549542948202986</v>
      </c>
      <c r="C3" s="5" t="n">
        <v>0.045038646</v>
      </c>
      <c r="D3" s="6" t="n">
        <v>0.045038646</v>
      </c>
      <c r="E3" s="6" t="n">
        <v>0.045038646</v>
      </c>
    </row>
    <row r="4" customFormat="false" ht="17" hidden="false" customHeight="false" outlineLevel="0" collapsed="false">
      <c r="A4" s="1" t="s">
        <v>7</v>
      </c>
      <c r="B4" s="5" t="n">
        <v>0.0935812112037692</v>
      </c>
      <c r="C4" s="5" t="n">
        <v>0.024352612</v>
      </c>
      <c r="D4" s="6" t="n">
        <v>0.024352612</v>
      </c>
      <c r="E4" s="6" t="n">
        <v>0.024352612</v>
      </c>
    </row>
    <row r="5" customFormat="false" ht="17" hidden="false" customHeight="false" outlineLevel="0" collapsed="false">
      <c r="A5" s="1" t="s">
        <v>8</v>
      </c>
      <c r="B5" s="5" t="n">
        <v>0.0734994054313158</v>
      </c>
      <c r="C5" s="5" t="n">
        <v>0.050165811</v>
      </c>
      <c r="D5" s="6" t="n">
        <v>0.050115111</v>
      </c>
      <c r="E5" s="6" t="n">
        <v>0.050115111</v>
      </c>
    </row>
    <row r="6" customFormat="false" ht="17" hidden="false" customHeight="false" outlineLevel="0" collapsed="false">
      <c r="A6" s="1" t="s">
        <v>9</v>
      </c>
      <c r="B6" s="5" t="n">
        <v>0.0706437719542925</v>
      </c>
      <c r="C6" s="5" t="n">
        <v>0.066341085</v>
      </c>
      <c r="D6" s="6" t="n">
        <v>0.066341085</v>
      </c>
      <c r="E6" s="6" t="n">
        <v>0.066341085</v>
      </c>
    </row>
    <row r="7" customFormat="false" ht="17" hidden="false" customHeight="false" outlineLevel="0" collapsed="false">
      <c r="A7" s="1" t="s">
        <v>10</v>
      </c>
      <c r="B7" s="5" t="n">
        <v>0.109139668069646</v>
      </c>
      <c r="C7" s="5" t="n">
        <v>0.063838509</v>
      </c>
      <c r="D7" s="6" t="n">
        <v>0.064077508</v>
      </c>
      <c r="E7" s="6" t="n">
        <v>0.063811602</v>
      </c>
    </row>
    <row r="8" customFormat="false" ht="17" hidden="false" customHeight="false" outlineLevel="0" collapsed="false">
      <c r="A8" s="1" t="s">
        <v>11</v>
      </c>
      <c r="B8" s="5" t="n">
        <v>0.112068761023741</v>
      </c>
      <c r="C8" s="5" t="n">
        <v>0.052605447</v>
      </c>
      <c r="D8" s="6" t="n">
        <v>0.062471126</v>
      </c>
      <c r="E8" s="6" t="n">
        <v>0.06395382</v>
      </c>
    </row>
    <row r="9" customFormat="false" ht="17" hidden="false" customHeight="false" outlineLevel="0" collapsed="false">
      <c r="A9" s="1" t="s">
        <v>12</v>
      </c>
      <c r="B9" s="5" t="n">
        <v>0.118222468674329</v>
      </c>
      <c r="C9" s="5" t="n">
        <v>0.046923925</v>
      </c>
      <c r="D9" s="6" t="n">
        <v>0.046923925</v>
      </c>
      <c r="E9" s="6" t="n">
        <v>0.046923925</v>
      </c>
    </row>
    <row r="10" customFormat="false" ht="17" hidden="false" customHeight="false" outlineLevel="0" collapsed="false">
      <c r="A10" s="1" t="s">
        <v>13</v>
      </c>
      <c r="B10" s="5" t="n">
        <v>0.0993488493537077</v>
      </c>
      <c r="C10" s="5" t="n">
        <v>0.041522472</v>
      </c>
      <c r="D10" s="6" t="n">
        <v>0.037184512</v>
      </c>
      <c r="E10" s="6" t="n">
        <v>0.037184512</v>
      </c>
    </row>
    <row r="11" customFormat="false" ht="17" hidden="false" customHeight="false" outlineLevel="0" collapsed="false">
      <c r="A11" s="1" t="s">
        <v>14</v>
      </c>
      <c r="B11" s="5" t="n">
        <v>0.122711456460195</v>
      </c>
      <c r="C11" s="5" t="n">
        <v>0.04406121</v>
      </c>
      <c r="D11" s="6" t="n">
        <v>0.049450446</v>
      </c>
      <c r="E11" s="6" t="n">
        <v>0.049450446</v>
      </c>
    </row>
    <row r="12" customFormat="false" ht="17" hidden="false" customHeight="false" outlineLevel="0" collapsed="false">
      <c r="A12" s="1" t="s">
        <v>15</v>
      </c>
      <c r="B12" s="5" t="n">
        <v>0.0596635576008677</v>
      </c>
      <c r="C12" s="5" t="n">
        <v>0.051205286</v>
      </c>
      <c r="D12" s="6" t="n">
        <v>0.0523308</v>
      </c>
      <c r="E12" s="6" t="n">
        <v>0.0523308</v>
      </c>
    </row>
    <row r="13" customFormat="false" ht="15" hidden="false" customHeight="false" outlineLevel="0" collapsed="false">
      <c r="A13" s="1" t="s">
        <v>16</v>
      </c>
      <c r="B13" s="8" t="n">
        <f aca="false">AVERAGE(B3:B12)</f>
        <v>0.0913833444592163</v>
      </c>
      <c r="C13" s="8" t="n">
        <f aca="false">AVERAGE(C3:C12)</f>
        <v>0.0486055003</v>
      </c>
      <c r="D13" s="8" t="n">
        <f aca="false">AVERAGE(D3:D12)</f>
        <v>0.0498285771</v>
      </c>
      <c r="E13" s="8" t="n">
        <f aca="false">AVERAGE(E3:E12)</f>
        <v>0.0499502559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false" hidden="false" outlineLevel="0" max="16384" min="5" style="1" width="9.11"/>
  </cols>
  <sheetData>
    <row r="1" customFormat="false" ht="18.75" hidden="false" customHeight="true" outlineLevel="0" collapsed="false">
      <c r="A1" s="2" t="s">
        <v>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4" t="s">
        <v>1</v>
      </c>
      <c r="B2" s="4" t="s">
        <v>2</v>
      </c>
      <c r="C2" s="4" t="s">
        <v>3</v>
      </c>
      <c r="D2" s="3" t="s">
        <v>4</v>
      </c>
    </row>
    <row r="3" customFormat="false" ht="15" hidden="false" customHeight="false" outlineLevel="0" collapsed="false">
      <c r="A3" s="1" t="s">
        <v>6</v>
      </c>
      <c r="B3" s="8"/>
      <c r="D3" s="8"/>
    </row>
    <row r="4" customFormat="false" ht="15" hidden="false" customHeight="false" outlineLevel="0" collapsed="false">
      <c r="A4" s="1" t="s">
        <v>7</v>
      </c>
      <c r="B4" s="8"/>
      <c r="D4" s="8"/>
    </row>
    <row r="5" customFormat="false" ht="15" hidden="false" customHeight="false" outlineLevel="0" collapsed="false">
      <c r="A5" s="1" t="s">
        <v>8</v>
      </c>
      <c r="B5" s="8"/>
      <c r="D5" s="8"/>
    </row>
    <row r="6" customFormat="false" ht="15" hidden="false" customHeight="false" outlineLevel="0" collapsed="false">
      <c r="A6" s="1" t="s">
        <v>9</v>
      </c>
      <c r="B6" s="8"/>
      <c r="D6" s="8"/>
    </row>
    <row r="7" customFormat="false" ht="15" hidden="false" customHeight="false" outlineLevel="0" collapsed="false">
      <c r="A7" s="1" t="s">
        <v>10</v>
      </c>
      <c r="B7" s="8"/>
      <c r="D7" s="8"/>
    </row>
    <row r="8" customFormat="false" ht="15" hidden="false" customHeight="false" outlineLevel="0" collapsed="false">
      <c r="A8" s="1" t="s">
        <v>11</v>
      </c>
      <c r="B8" s="8"/>
      <c r="D8" s="8"/>
    </row>
    <row r="9" customFormat="false" ht="15" hidden="false" customHeight="false" outlineLevel="0" collapsed="false">
      <c r="A9" s="1" t="s">
        <v>12</v>
      </c>
      <c r="B9" s="8"/>
      <c r="D9" s="8"/>
    </row>
    <row r="10" customFormat="false" ht="15" hidden="false" customHeight="false" outlineLevel="0" collapsed="false">
      <c r="A10" s="1" t="s">
        <v>13</v>
      </c>
      <c r="B10" s="8"/>
      <c r="D10" s="8"/>
    </row>
    <row r="11" customFormat="false" ht="15" hidden="false" customHeight="false" outlineLevel="0" collapsed="false">
      <c r="A11" s="1" t="s">
        <v>14</v>
      </c>
      <c r="B11" s="8"/>
      <c r="D11" s="8"/>
    </row>
    <row r="12" customFormat="false" ht="15" hidden="false" customHeight="false" outlineLevel="0" collapsed="false">
      <c r="A12" s="1" t="s">
        <v>15</v>
      </c>
      <c r="B12" s="8"/>
      <c r="D12" s="8"/>
    </row>
    <row r="13" customFormat="false" ht="15" hidden="false" customHeight="false" outlineLevel="0" collapsed="false">
      <c r="A13" s="1" t="s">
        <v>16</v>
      </c>
      <c r="B13" s="8" t="e">
        <f aca="false">AVERAGE(B3:B12)</f>
        <v>#DIV/0!</v>
      </c>
      <c r="C13" s="8" t="e">
        <f aca="false">AVERAGE(C3:C12)</f>
        <v>#DIV/0!</v>
      </c>
      <c r="D13" s="8" t="e">
        <f aca="false">AVERAGE(D3:D12)</f>
        <v>#DIV/0!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customFormat="false" ht="17" hidden="false" customHeight="false" outlineLevel="0" collapsed="false">
      <c r="A3" s="1" t="s">
        <v>6</v>
      </c>
      <c r="B3" s="5" t="n">
        <v>0.0486125633435478</v>
      </c>
      <c r="C3" s="5" t="n">
        <v>0.0666493531200999</v>
      </c>
      <c r="D3" s="6" t="n">
        <v>0.117776658772394</v>
      </c>
      <c r="E3" s="6" t="n">
        <v>0.0876888353041334</v>
      </c>
    </row>
    <row r="4" customFormat="false" ht="17" hidden="false" customHeight="false" outlineLevel="0" collapsed="false">
      <c r="A4" s="1" t="s">
        <v>7</v>
      </c>
      <c r="B4" s="5" t="n">
        <v>0.0253946745465529</v>
      </c>
      <c r="C4" s="5" t="n">
        <v>0.0141299201671755</v>
      </c>
      <c r="D4" s="6" t="n">
        <v>0.0253824302483144</v>
      </c>
      <c r="E4" s="6" t="n">
        <v>0.0253824302483144</v>
      </c>
    </row>
    <row r="5" customFormat="false" ht="17" hidden="false" customHeight="false" outlineLevel="0" collapsed="false">
      <c r="A5" s="1" t="s">
        <v>8</v>
      </c>
      <c r="B5" s="5" t="n">
        <v>0.0703768195667346</v>
      </c>
      <c r="C5" s="5" t="n">
        <v>0.045396724388325</v>
      </c>
      <c r="D5" s="6" t="n">
        <v>0.0511776509886115</v>
      </c>
      <c r="E5" s="6" t="n">
        <v>0.0511776509886115</v>
      </c>
    </row>
    <row r="6" customFormat="false" ht="17" hidden="false" customHeight="false" outlineLevel="0" collapsed="false">
      <c r="A6" s="1" t="s">
        <v>9</v>
      </c>
      <c r="B6" s="5" t="n">
        <v>0.0793560625097824</v>
      </c>
      <c r="C6" s="5" t="n">
        <v>0.0647616394530179</v>
      </c>
      <c r="D6" s="6" t="n">
        <v>0.0707456745591274</v>
      </c>
      <c r="E6" s="6" t="n">
        <v>0.0707456745591274</v>
      </c>
    </row>
    <row r="7" customFormat="false" ht="17" hidden="false" customHeight="false" outlineLevel="0" collapsed="false">
      <c r="A7" s="1" t="s">
        <v>10</v>
      </c>
      <c r="B7" s="5" t="n">
        <v>0.0864729840614202</v>
      </c>
      <c r="C7" s="5" t="n">
        <v>0.0380419968533605</v>
      </c>
      <c r="D7" s="6" t="n">
        <v>0.048508273454354</v>
      </c>
      <c r="E7" s="6" t="n">
        <v>0.0502960232011986</v>
      </c>
    </row>
    <row r="8" customFormat="false" ht="17" hidden="false" customHeight="false" outlineLevel="0" collapsed="false">
      <c r="A8" s="1" t="s">
        <v>11</v>
      </c>
      <c r="B8" s="5" t="n">
        <v>0.0925513155952732</v>
      </c>
      <c r="C8" s="5" t="n">
        <v>0.0369919521525409</v>
      </c>
      <c r="D8" s="6" t="n">
        <v>0.0366904105852504</v>
      </c>
      <c r="E8" s="6" t="n">
        <v>0.0369813875053868</v>
      </c>
    </row>
    <row r="9" customFormat="false" ht="17" hidden="false" customHeight="false" outlineLevel="0" collapsed="false">
      <c r="A9" s="1" t="s">
        <v>12</v>
      </c>
      <c r="B9" s="5" t="n">
        <v>0.082368984060692</v>
      </c>
      <c r="C9" s="5" t="n">
        <v>0.0241994814083631</v>
      </c>
      <c r="D9" s="6" t="n">
        <v>0.0239666622446106</v>
      </c>
      <c r="E9" s="6" t="n">
        <v>0.0239890741342155</v>
      </c>
    </row>
    <row r="10" customFormat="false" ht="17" hidden="false" customHeight="false" outlineLevel="0" collapsed="false">
      <c r="A10" s="1" t="s">
        <v>13</v>
      </c>
      <c r="B10" s="5" t="n">
        <v>0.0812649717306579</v>
      </c>
      <c r="C10" s="5" t="n">
        <v>0.00702075229216764</v>
      </c>
      <c r="D10" s="6" t="n">
        <v>0.00702075229216764</v>
      </c>
      <c r="E10" s="6" t="n">
        <v>0.00888894986877767</v>
      </c>
    </row>
    <row r="11" customFormat="false" ht="17" hidden="false" customHeight="false" outlineLevel="0" collapsed="false">
      <c r="A11" s="1" t="s">
        <v>14</v>
      </c>
      <c r="B11" s="5" t="n">
        <v>0.0750859866032246</v>
      </c>
      <c r="C11" s="5" t="n">
        <v>0.0551118354734886</v>
      </c>
      <c r="D11" s="6" t="n">
        <v>0.0563793321318378</v>
      </c>
      <c r="E11" s="6" t="n">
        <v>0.0563793321318378</v>
      </c>
    </row>
    <row r="12" customFormat="false" ht="17" hidden="false" customHeight="false" outlineLevel="0" collapsed="false">
      <c r="A12" s="1" t="s">
        <v>15</v>
      </c>
      <c r="B12" s="5" t="n">
        <v>0.0818766839400354</v>
      </c>
      <c r="C12" s="5" t="n">
        <v>0.0325502524716092</v>
      </c>
      <c r="D12" s="6" t="n">
        <v>0.0461518006046347</v>
      </c>
      <c r="E12" s="6" t="n">
        <v>0.0456586606798333</v>
      </c>
    </row>
    <row r="13" customFormat="false" ht="15" hidden="false" customHeight="false" outlineLevel="0" collapsed="false">
      <c r="A13" s="1" t="s">
        <v>16</v>
      </c>
      <c r="B13" s="8" t="n">
        <f aca="false">AVERAGE(B3:B12)</f>
        <v>0.0723361045957921</v>
      </c>
      <c r="C13" s="8" t="n">
        <f aca="false">AVERAGE(C3:C12)</f>
        <v>0.0384853907780148</v>
      </c>
      <c r="D13" s="8" t="n">
        <f aca="false">AVERAGE(D3:D12)</f>
        <v>0.0483799645881303</v>
      </c>
      <c r="E13" s="8" t="n">
        <f aca="false">AVERAGE(E3:E12)</f>
        <v>0.0457188018621436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customFormat="false" ht="17" hidden="false" customHeight="false" outlineLevel="0" collapsed="false">
      <c r="A3" s="1" t="s">
        <v>6</v>
      </c>
      <c r="B3" s="5" t="n">
        <v>0.0960320336298833</v>
      </c>
      <c r="C3" s="5" t="n">
        <v>0.100657700641165</v>
      </c>
      <c r="D3" s="6" t="n">
        <v>0.0960320336298833</v>
      </c>
      <c r="E3" s="6" t="n">
        <v>0.0960320336298833</v>
      </c>
    </row>
    <row r="4" customFormat="false" ht="17" hidden="false" customHeight="false" outlineLevel="0" collapsed="false">
      <c r="A4" s="1" t="s">
        <v>7</v>
      </c>
      <c r="B4" s="5" t="n">
        <v>0.0258891072323045</v>
      </c>
      <c r="C4" s="5" t="n">
        <v>0.0258891072323045</v>
      </c>
      <c r="D4" s="6" t="n">
        <v>0.0258891072323045</v>
      </c>
      <c r="E4" s="6" t="n">
        <v>0.0258891072323045</v>
      </c>
    </row>
    <row r="5" customFormat="false" ht="17" hidden="false" customHeight="false" outlineLevel="0" collapsed="false">
      <c r="A5" s="1" t="s">
        <v>8</v>
      </c>
      <c r="B5" s="5" t="n">
        <v>0.0815424266735574</v>
      </c>
      <c r="C5" s="5" t="n">
        <v>0.0145127534481515</v>
      </c>
      <c r="D5" s="6" t="n">
        <v>0.0221453665397831</v>
      </c>
      <c r="E5" s="6" t="n">
        <v>0.0221453665397831</v>
      </c>
    </row>
    <row r="6" customFormat="false" ht="17" hidden="false" customHeight="false" outlineLevel="0" collapsed="false">
      <c r="A6" s="1" t="s">
        <v>9</v>
      </c>
      <c r="B6" s="5" t="n">
        <v>0.0830446194225722</v>
      </c>
      <c r="C6" s="5" t="n">
        <v>0.0428912833264263</v>
      </c>
      <c r="D6" s="6" t="n">
        <v>0.0538389280287333</v>
      </c>
      <c r="E6" s="6" t="n">
        <v>0.0538389280287333</v>
      </c>
    </row>
    <row r="7" customFormat="false" ht="17" hidden="false" customHeight="false" outlineLevel="0" collapsed="false">
      <c r="A7" s="1" t="s">
        <v>10</v>
      </c>
      <c r="B7" s="5" t="n">
        <v>0.07499038688771</v>
      </c>
      <c r="C7" s="5" t="n">
        <v>0.0493498916201648</v>
      </c>
      <c r="D7" s="6" t="n">
        <v>0.0491280226803227</v>
      </c>
      <c r="E7" s="6" t="n">
        <v>0.0496848006096707</v>
      </c>
    </row>
    <row r="8" customFormat="false" ht="17" hidden="false" customHeight="false" outlineLevel="0" collapsed="false">
      <c r="A8" s="1" t="s">
        <v>11</v>
      </c>
      <c r="B8" s="5" t="n">
        <v>0.0862744261998691</v>
      </c>
      <c r="C8" s="5" t="n">
        <v>0.0266081069867556</v>
      </c>
      <c r="D8" s="6" t="n">
        <v>0.0306995736592844</v>
      </c>
      <c r="E8" s="6" t="n">
        <v>0.0315279420541645</v>
      </c>
    </row>
    <row r="9" customFormat="false" ht="17" hidden="false" customHeight="false" outlineLevel="0" collapsed="false">
      <c r="A9" s="1" t="s">
        <v>12</v>
      </c>
      <c r="B9" s="5" t="n">
        <v>0.0512828127710603</v>
      </c>
      <c r="C9" s="5" t="n">
        <v>0.00800984458358203</v>
      </c>
      <c r="D9" s="6" t="n">
        <v>0.00824952241053097</v>
      </c>
      <c r="E9" s="6" t="n">
        <v>0.00839068637083551</v>
      </c>
    </row>
    <row r="10" customFormat="false" ht="17" hidden="false" customHeight="false" outlineLevel="0" collapsed="false">
      <c r="A10" s="1" t="s">
        <v>13</v>
      </c>
      <c r="B10" s="5" t="n">
        <v>0.0430850375355941</v>
      </c>
      <c r="C10" s="5" t="n">
        <v>0.00922037369180134</v>
      </c>
      <c r="D10" s="6" t="n">
        <v>0.0194759231352391</v>
      </c>
      <c r="E10" s="6" t="n">
        <v>0.0194759231352391</v>
      </c>
    </row>
    <row r="11" customFormat="false" ht="17" hidden="false" customHeight="false" outlineLevel="0" collapsed="false">
      <c r="A11" s="1" t="s">
        <v>14</v>
      </c>
      <c r="B11" s="5" t="n">
        <v>0.07572475788773</v>
      </c>
      <c r="C11" s="5" t="n">
        <v>0.0390057303250625</v>
      </c>
      <c r="D11" s="6" t="n">
        <v>0.0399222759183444</v>
      </c>
      <c r="E11" s="6" t="n">
        <v>0.0386840380973287</v>
      </c>
    </row>
    <row r="12" customFormat="false" ht="17" hidden="false" customHeight="false" outlineLevel="0" collapsed="false">
      <c r="A12" s="1" t="s">
        <v>15</v>
      </c>
      <c r="B12" s="5" t="n">
        <v>0.0774030403456852</v>
      </c>
      <c r="C12" s="5" t="n">
        <v>0.0188030881671429</v>
      </c>
      <c r="D12" s="6" t="n">
        <v>0.0351256331275486</v>
      </c>
      <c r="E12" s="6" t="n">
        <v>0.0374074937883812</v>
      </c>
    </row>
    <row r="13" customFormat="false" ht="15" hidden="false" customHeight="false" outlineLevel="0" collapsed="false">
      <c r="A13" s="1" t="s">
        <v>16</v>
      </c>
      <c r="B13" s="8" t="n">
        <f aca="false">AVERAGE(B2:B12)</f>
        <v>0.0695268648585966</v>
      </c>
      <c r="C13" s="8" t="n">
        <f aca="false">AVERAGE(C3:C12)</f>
        <v>0.0334947880022557</v>
      </c>
      <c r="D13" s="8" t="n">
        <f aca="false">AVERAGE(D3:D12)</f>
        <v>0.0380506386361974</v>
      </c>
      <c r="E13" s="8" t="n">
        <f aca="false">AVERAGE(E3:E12)</f>
        <v>0.0383076319486324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customFormat="false" ht="17" hidden="false" customHeight="false" outlineLevel="0" collapsed="false">
      <c r="A3" s="1" t="s">
        <v>6</v>
      </c>
      <c r="B3" s="5" t="n">
        <v>0.118934079</v>
      </c>
      <c r="C3" s="5" t="n">
        <v>0.108333357</v>
      </c>
      <c r="D3" s="6" t="n">
        <v>0.088533941</v>
      </c>
      <c r="E3" s="6" t="n">
        <v>0.0885339408607691</v>
      </c>
    </row>
    <row r="4" customFormat="false" ht="17" hidden="false" customHeight="false" outlineLevel="0" collapsed="false">
      <c r="A4" s="1" t="s">
        <v>7</v>
      </c>
      <c r="B4" s="5" t="n">
        <v>0.025030674</v>
      </c>
      <c r="C4" s="5" t="n">
        <v>0.017280885</v>
      </c>
      <c r="D4" s="6" t="n">
        <v>0.017280885</v>
      </c>
      <c r="E4" s="6" t="n">
        <v>0.0172808845920736</v>
      </c>
    </row>
    <row r="5" customFormat="false" ht="17" hidden="false" customHeight="false" outlineLevel="0" collapsed="false">
      <c r="A5" s="1" t="s">
        <v>8</v>
      </c>
      <c r="B5" s="5" t="n">
        <v>0.050505818</v>
      </c>
      <c r="C5" s="5" t="n">
        <v>0.034429851</v>
      </c>
      <c r="D5" s="6" t="n">
        <v>0.027833986</v>
      </c>
      <c r="E5" s="6" t="n">
        <v>0.0278350877751543</v>
      </c>
    </row>
    <row r="6" customFormat="false" ht="17" hidden="false" customHeight="false" outlineLevel="0" collapsed="false">
      <c r="A6" s="1" t="s">
        <v>9</v>
      </c>
      <c r="B6" s="5" t="n">
        <v>0.058678434</v>
      </c>
      <c r="C6" s="5" t="n">
        <v>0.02336127</v>
      </c>
      <c r="D6" s="6" t="n">
        <v>0.043906906</v>
      </c>
      <c r="E6" s="6" t="n">
        <v>0.0568706151353396</v>
      </c>
    </row>
    <row r="7" customFormat="false" ht="17" hidden="false" customHeight="false" outlineLevel="0" collapsed="false">
      <c r="A7" s="1" t="s">
        <v>10</v>
      </c>
      <c r="B7" s="5" t="n">
        <v>0.063927475</v>
      </c>
      <c r="C7" s="5" t="n">
        <v>0.01334447</v>
      </c>
      <c r="D7" s="6" t="n">
        <v>0.026614499</v>
      </c>
      <c r="E7" s="6" t="n">
        <v>0.026681097105774</v>
      </c>
    </row>
    <row r="8" customFormat="false" ht="17" hidden="false" customHeight="false" outlineLevel="0" collapsed="false">
      <c r="A8" s="1" t="s">
        <v>11</v>
      </c>
      <c r="B8" s="5" t="n">
        <v>0.06498072</v>
      </c>
      <c r="C8" s="5" t="n">
        <v>0.031878025</v>
      </c>
      <c r="D8" s="6" t="n">
        <v>0.032737166</v>
      </c>
      <c r="E8" s="6" t="n">
        <v>0.0339893954886541</v>
      </c>
    </row>
    <row r="9" customFormat="false" ht="17" hidden="false" customHeight="false" outlineLevel="0" collapsed="false">
      <c r="A9" s="1" t="s">
        <v>12</v>
      </c>
      <c r="B9" s="5" t="n">
        <v>0.02483112</v>
      </c>
      <c r="C9" s="5" t="n">
        <v>0.012085303</v>
      </c>
      <c r="D9" s="6" t="n">
        <v>0.015588393</v>
      </c>
      <c r="E9" s="6" t="n">
        <v>0.0165614276539951</v>
      </c>
    </row>
    <row r="10" customFormat="false" ht="17" hidden="false" customHeight="false" outlineLevel="0" collapsed="false">
      <c r="A10" s="1" t="s">
        <v>13</v>
      </c>
      <c r="B10" s="5" t="n">
        <v>0.02628423</v>
      </c>
      <c r="C10" s="5" t="n">
        <v>0.018285142</v>
      </c>
      <c r="D10" s="6" t="n">
        <v>0.021470023</v>
      </c>
      <c r="E10" s="6" t="n">
        <v>0.0214700232658561</v>
      </c>
    </row>
    <row r="11" customFormat="false" ht="17" hidden="false" customHeight="false" outlineLevel="0" collapsed="false">
      <c r="A11" s="1" t="s">
        <v>14</v>
      </c>
      <c r="B11" s="5" t="n">
        <v>0.044085148</v>
      </c>
      <c r="C11" s="5" t="n">
        <v>0.028792024</v>
      </c>
      <c r="D11" s="6" t="n">
        <v>0.030760219</v>
      </c>
      <c r="E11" s="6" t="n">
        <v>0.0307602188262009</v>
      </c>
    </row>
    <row r="12" customFormat="false" ht="17" hidden="false" customHeight="false" outlineLevel="0" collapsed="false">
      <c r="A12" s="1" t="s">
        <v>15</v>
      </c>
      <c r="B12" s="5" t="n">
        <v>0.06308393</v>
      </c>
      <c r="C12" s="5" t="n">
        <v>0.017197971</v>
      </c>
      <c r="D12" s="6" t="n">
        <v>0.022874913</v>
      </c>
      <c r="E12" s="6" t="n">
        <v>0.0231724565180391</v>
      </c>
    </row>
    <row r="13" customFormat="false" ht="15" hidden="false" customHeight="false" outlineLevel="0" collapsed="false">
      <c r="A13" s="1" t="s">
        <v>16</v>
      </c>
      <c r="B13" s="1" t="n">
        <f aca="false">AVERAGE(B3:B12)</f>
        <v>0.0540341628</v>
      </c>
      <c r="C13" s="1" t="n">
        <f aca="false">AVERAGE(C3:C12)</f>
        <v>0.0304988298</v>
      </c>
      <c r="D13" s="1" t="n">
        <f aca="false">AVERAGE(D3:D12)</f>
        <v>0.0327600931</v>
      </c>
      <c r="E13" s="1" t="n">
        <f aca="false">AVERAGE(E3:E12)</f>
        <v>0.0343155147221856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customFormat="false" ht="17" hidden="false" customHeight="false" outlineLevel="0" collapsed="false">
      <c r="A3" s="1" t="s">
        <v>6</v>
      </c>
      <c r="B3" s="5" t="n">
        <v>0.10306845113156</v>
      </c>
      <c r="C3" s="5" t="n">
        <v>0.10306845113156</v>
      </c>
      <c r="D3" s="6" t="n">
        <v>0.0909113120503577</v>
      </c>
      <c r="E3" s="6" t="n">
        <v>0.0909113120503577</v>
      </c>
    </row>
    <row r="4" customFormat="false" ht="17" hidden="false" customHeight="false" outlineLevel="0" collapsed="false">
      <c r="A4" s="1" t="s">
        <v>7</v>
      </c>
      <c r="B4" s="5" t="n">
        <v>0.00680437077401501</v>
      </c>
      <c r="C4" s="5" t="n">
        <v>0.00680437077401501</v>
      </c>
      <c r="D4" s="6" t="n">
        <v>0.00680437077401501</v>
      </c>
      <c r="E4" s="6" t="n">
        <v>0.00680437077401501</v>
      </c>
    </row>
    <row r="5" customFormat="false" ht="17" hidden="false" customHeight="false" outlineLevel="0" collapsed="false">
      <c r="A5" s="1" t="s">
        <v>8</v>
      </c>
      <c r="B5" s="5" t="n">
        <v>0.0430378862919084</v>
      </c>
      <c r="C5" s="5" t="n">
        <v>0.0310263431382808</v>
      </c>
      <c r="D5" s="6" t="n">
        <v>0.0328808658292334</v>
      </c>
      <c r="E5" s="6" t="n">
        <v>0.0328808658292334</v>
      </c>
    </row>
    <row r="6" customFormat="false" ht="17" hidden="false" customHeight="false" outlineLevel="0" collapsed="false">
      <c r="A6" s="1" t="s">
        <v>9</v>
      </c>
      <c r="B6" s="5" t="n">
        <v>0.0754455377004703</v>
      </c>
      <c r="C6" s="5" t="n">
        <v>0.0600640866061123</v>
      </c>
      <c r="D6" s="6" t="n">
        <v>0.0555884079656962</v>
      </c>
      <c r="E6" s="6" t="n">
        <v>0.0555884079656962</v>
      </c>
    </row>
    <row r="7" customFormat="false" ht="17" hidden="false" customHeight="false" outlineLevel="0" collapsed="false">
      <c r="A7" s="1" t="s">
        <v>10</v>
      </c>
      <c r="B7" s="5" t="n">
        <v>0.0427703180939325</v>
      </c>
      <c r="C7" s="5" t="n">
        <v>0.0168811319350842</v>
      </c>
      <c r="D7" s="6" t="n">
        <v>0.0289651101995046</v>
      </c>
      <c r="E7" s="6" t="n">
        <v>0.0292164736551116</v>
      </c>
    </row>
    <row r="8" customFormat="false" ht="17" hidden="false" customHeight="false" outlineLevel="0" collapsed="false">
      <c r="A8" s="1" t="s">
        <v>11</v>
      </c>
      <c r="B8" s="5" t="n">
        <v>0.0699878280078636</v>
      </c>
      <c r="C8" s="5" t="n">
        <v>0.0332721579441402</v>
      </c>
      <c r="D8" s="6" t="n">
        <v>0.040331655325423</v>
      </c>
      <c r="E8" s="6" t="n">
        <v>0.0402496436011701</v>
      </c>
    </row>
    <row r="9" customFormat="false" ht="17" hidden="false" customHeight="false" outlineLevel="0" collapsed="false">
      <c r="A9" s="1" t="s">
        <v>12</v>
      </c>
      <c r="B9" s="5" t="n">
        <v>0.0294040134899117</v>
      </c>
      <c r="C9" s="5" t="n">
        <v>0.0159328417678387</v>
      </c>
      <c r="D9" s="6" t="n">
        <v>0.0165475351021935</v>
      </c>
      <c r="E9" s="6" t="n">
        <v>0.0165475351021935</v>
      </c>
    </row>
    <row r="10" customFormat="false" ht="17" hidden="false" customHeight="false" outlineLevel="0" collapsed="false">
      <c r="A10" s="1" t="s">
        <v>13</v>
      </c>
      <c r="B10" s="5" t="n">
        <v>0.0394079517345767</v>
      </c>
      <c r="C10" s="5" t="n">
        <v>0.0164292882157832</v>
      </c>
      <c r="D10" s="6" t="n">
        <v>0.0187834883745685</v>
      </c>
      <c r="E10" s="6" t="n">
        <v>0.0216071599646486</v>
      </c>
    </row>
    <row r="11" customFormat="false" ht="17" hidden="false" customHeight="false" outlineLevel="0" collapsed="false">
      <c r="A11" s="1" t="s">
        <v>14</v>
      </c>
      <c r="B11" s="5" t="n">
        <v>0.0520716371986941</v>
      </c>
      <c r="C11" s="5" t="n">
        <v>0.010459300465041</v>
      </c>
      <c r="D11" s="6" t="n">
        <v>0.0105026726994751</v>
      </c>
      <c r="E11" s="6" t="n">
        <v>0.0120685430894092</v>
      </c>
    </row>
    <row r="12" customFormat="false" ht="17" hidden="false" customHeight="false" outlineLevel="0" collapsed="false">
      <c r="A12" s="1" t="s">
        <v>15</v>
      </c>
      <c r="B12" s="5" t="n">
        <v>0.0401058630225321</v>
      </c>
      <c r="C12" s="5" t="n">
        <v>0.0188507785240055</v>
      </c>
      <c r="D12" s="6" t="n">
        <v>0.0295083082094705</v>
      </c>
      <c r="E12" s="6" t="n">
        <v>0.0286547424272004</v>
      </c>
    </row>
    <row r="13" customFormat="false" ht="15" hidden="false" customHeight="false" outlineLevel="0" collapsed="false">
      <c r="A13" s="1" t="s">
        <v>16</v>
      </c>
      <c r="B13" s="1" t="n">
        <f aca="false">AVERAGE(B3:B12)</f>
        <v>0.0502103857445464</v>
      </c>
      <c r="C13" s="1" t="n">
        <f aca="false">AVERAGE(C3:C12)</f>
        <v>0.0312788750501861</v>
      </c>
      <c r="D13" s="1" t="n">
        <f aca="false">AVERAGE(D3:D12)</f>
        <v>0.0330823726529938</v>
      </c>
      <c r="E13" s="1" t="n">
        <f aca="false">AVERAGE(E3:E12)</f>
        <v>0.0334529054459036</v>
      </c>
    </row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4" activeCellId="0" sqref="A14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25.11"/>
    <col collapsed="false" customWidth="true" hidden="false" outlineLevel="0" max="3" min="2" style="1" width="13.67"/>
    <col collapsed="false" customWidth="true" hidden="false" outlineLevel="0" max="4" min="4" style="1" width="20.56"/>
    <col collapsed="false" customWidth="true" hidden="false" outlineLevel="0" max="5" min="5" style="1" width="23.44"/>
    <col collapsed="false" customWidth="false" hidden="false" outlineLevel="0" max="16384" min="6" style="1" width="9.11"/>
  </cols>
  <sheetData>
    <row r="1" customFormat="false" ht="18.75" hidden="false" customHeight="true" outlineLevel="0" collapsed="false">
      <c r="A1" s="2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5" hidden="false" customHeight="false" outlineLevel="0" collapsed="false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customFormat="false" ht="17" hidden="false" customHeight="false" outlineLevel="0" collapsed="false">
      <c r="A3" s="1" t="s">
        <v>6</v>
      </c>
      <c r="B3" s="5" t="n">
        <v>0.0926812820907425</v>
      </c>
      <c r="C3" s="5" t="n">
        <v>0.0906487401541755</v>
      </c>
      <c r="D3" s="6" t="n">
        <v>0.0906487401541755</v>
      </c>
      <c r="E3" s="6" t="n">
        <v>0.0906487401541755</v>
      </c>
    </row>
    <row r="4" customFormat="false" ht="17" hidden="false" customHeight="false" outlineLevel="0" collapsed="false">
      <c r="A4" s="1" t="s">
        <v>7</v>
      </c>
      <c r="B4" s="5" t="n">
        <v>0.0172211026948571</v>
      </c>
      <c r="C4" s="5" t="n">
        <v>0.00569879026248776</v>
      </c>
      <c r="D4" s="6" t="n">
        <v>0.00569879026248776</v>
      </c>
      <c r="E4" s="6" t="n">
        <v>0.00569879026248776</v>
      </c>
    </row>
    <row r="5" customFormat="false" ht="17" hidden="false" customHeight="false" outlineLevel="0" collapsed="false">
      <c r="A5" s="1" t="s">
        <v>8</v>
      </c>
      <c r="B5" s="5" t="n">
        <v>0.0603439132276547</v>
      </c>
      <c r="C5" s="5" t="n">
        <v>0.0265322468940647</v>
      </c>
      <c r="D5" s="6" t="n">
        <v>0.0596135517503027</v>
      </c>
      <c r="E5" s="6" t="n">
        <v>0.0596135517503027</v>
      </c>
    </row>
    <row r="6" customFormat="false" ht="17" hidden="false" customHeight="false" outlineLevel="0" collapsed="false">
      <c r="A6" s="1" t="s">
        <v>9</v>
      </c>
      <c r="B6" s="5" t="n">
        <v>0.0714469901110094</v>
      </c>
      <c r="C6" s="5" t="n">
        <v>0.052210518172793</v>
      </c>
      <c r="D6" s="6" t="n">
        <v>0.0545119325434174</v>
      </c>
      <c r="E6" s="6" t="n">
        <v>0.0545119325434174</v>
      </c>
    </row>
    <row r="7" customFormat="false" ht="17" hidden="false" customHeight="false" outlineLevel="0" collapsed="false">
      <c r="A7" s="1" t="s">
        <v>10</v>
      </c>
      <c r="B7" s="5" t="n">
        <v>0.0415163487806176</v>
      </c>
      <c r="C7" s="5" t="n">
        <v>0.0197883284819361</v>
      </c>
      <c r="D7" s="6" t="n">
        <v>0.0233446023059275</v>
      </c>
      <c r="E7" s="6" t="n">
        <v>0.0237659232140187</v>
      </c>
    </row>
    <row r="8" customFormat="false" ht="17" hidden="false" customHeight="false" outlineLevel="0" collapsed="false">
      <c r="A8" s="1" t="s">
        <v>11</v>
      </c>
      <c r="B8" s="5" t="n">
        <v>0.051859400099744</v>
      </c>
      <c r="C8" s="5" t="n">
        <v>0.0224151022799515</v>
      </c>
      <c r="D8" s="6" t="n">
        <v>0.0321073832680877</v>
      </c>
      <c r="E8" s="6" t="n">
        <v>0.0321073832680877</v>
      </c>
    </row>
    <row r="9" customFormat="false" ht="17" hidden="false" customHeight="false" outlineLevel="0" collapsed="false">
      <c r="A9" s="1" t="s">
        <v>12</v>
      </c>
      <c r="B9" s="5" t="n">
        <v>0.0389736277671558</v>
      </c>
      <c r="C9" s="5" t="n">
        <v>0.0154165945100362</v>
      </c>
      <c r="D9" s="6" t="n">
        <v>0.0187492263172724</v>
      </c>
      <c r="E9" s="6" t="n">
        <v>0.0175652988222141</v>
      </c>
    </row>
    <row r="10" customFormat="false" ht="17" hidden="false" customHeight="false" outlineLevel="0" collapsed="false">
      <c r="A10" s="1" t="s">
        <v>13</v>
      </c>
      <c r="B10" s="5" t="n">
        <v>0.0486485395523325</v>
      </c>
      <c r="C10" s="5" t="n">
        <v>0.0356105018773175</v>
      </c>
      <c r="D10" s="6" t="n">
        <v>0.0514813242704069</v>
      </c>
      <c r="E10" s="6" t="n">
        <v>0.0544323046192795</v>
      </c>
    </row>
    <row r="11" customFormat="false" ht="17" hidden="false" customHeight="false" outlineLevel="0" collapsed="false">
      <c r="A11" s="1" t="s">
        <v>14</v>
      </c>
      <c r="B11" s="5" t="n">
        <v>0.0572028734780799</v>
      </c>
      <c r="C11" s="5" t="n">
        <v>0.0107174730362031</v>
      </c>
      <c r="D11" s="6" t="n">
        <v>0.0156829589513833</v>
      </c>
      <c r="E11" s="6" t="n">
        <v>0.0153656320752495</v>
      </c>
    </row>
    <row r="12" customFormat="false" ht="17" hidden="false" customHeight="false" outlineLevel="0" collapsed="false">
      <c r="A12" s="1" t="s">
        <v>15</v>
      </c>
      <c r="B12" s="5" t="n">
        <v>0.0386978778654522</v>
      </c>
      <c r="C12" s="5" t="n">
        <v>0.0139117915163538</v>
      </c>
      <c r="D12" s="6" t="n">
        <v>0.0159702296429311</v>
      </c>
      <c r="E12" s="6" t="n">
        <v>0.0159658304163151</v>
      </c>
    </row>
    <row r="13" customFormat="false" ht="15.75" hidden="false" customHeight="true" outlineLevel="0" collapsed="false">
      <c r="A13" s="9" t="s">
        <v>16</v>
      </c>
      <c r="B13" s="1" t="n">
        <f aca="false">AVERAGE(B3:B12)</f>
        <v>0.0518591955667646</v>
      </c>
      <c r="C13" s="1" t="n">
        <f aca="false">AVERAGE(C3:C12)</f>
        <v>0.0292950087185319</v>
      </c>
      <c r="D13" s="1" t="n">
        <f aca="false">AVERAGE(D3:D12)</f>
        <v>0.0367808739466392</v>
      </c>
      <c r="E13" s="1" t="n">
        <f aca="false">AVERAGE(E3:E12)</f>
        <v>0.0369675387125548</v>
      </c>
    </row>
    <row r="14" customFormat="false" ht="17" hidden="false" customHeight="false" outlineLevel="0" collapsed="false">
      <c r="A14" s="9"/>
    </row>
    <row r="1048576" customFormat="false" ht="12.8" hidden="false" customHeight="false" outlineLevel="0" collapsed="false"/>
  </sheetData>
  <mergeCells count="1">
    <mergeCell ref="A1:M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LibreOffice/24.8.5.1$Windows_X86_64 LibreOffice_project/8e3f91296d65a47712b8a390b4731fa5a2f6c9af</Application>
  <AppVersion>15.0000</AppVersion>
  <Company>Elections Canada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2024-02-05T17:02:29Z</dcterms:created>
  <dc:creator>Bowden, James</dc:creator>
  <dc:description/>
  <dc:language>en-CA</dc:language>
  <cp:lastModifiedBy/>
  <dcterms:modified xsi:type="dcterms:W3CDTF">2025-04-04T22:02:26Z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