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500" activeTab="2"/>
  </bookViews>
  <sheets>
    <sheet name="RA, 1952 &amp; RO, 1966" sheetId="1" r:id="rId1"/>
    <sheet name="RA, 1952 &amp; All ROs, 1966-2023" sheetId="2" r:id="rId2"/>
    <sheet name="All ROs, 1966-2023" sheetId="3" r:id="rId3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13" i="3"/>
  <c r="G13"/>
  <c r="F13"/>
  <c r="E13"/>
  <c r="D13"/>
  <c r="C13"/>
  <c r="B13"/>
  <c r="I13" i="2"/>
  <c r="H13"/>
  <c r="G13"/>
  <c r="F13"/>
  <c r="E13"/>
  <c r="D13"/>
  <c r="C13"/>
  <c r="B13"/>
  <c r="I13" i="1"/>
  <c r="H13"/>
  <c r="G13"/>
  <c r="F13"/>
  <c r="E13"/>
  <c r="D13"/>
  <c r="C13"/>
  <c r="B13"/>
</calcChain>
</file>

<file path=xl/sharedStrings.xml><?xml version="1.0" encoding="utf-8"?>
<sst xmlns="http://schemas.openxmlformats.org/spreadsheetml/2006/main" count="39" uniqueCount="16">
  <si>
    <r>
      <rPr>
        <b/>
        <sz val="14"/>
        <color theme="1"/>
        <rFont val="Times New Roman"/>
        <family val="1"/>
        <charset val="1"/>
      </rPr>
      <t xml:space="preserve">Disproportionality of Electoral Districts Within Provinces under the </t>
    </r>
    <r>
      <rPr>
        <b/>
        <i/>
        <sz val="14"/>
        <color theme="1"/>
        <rFont val="Times New Roman"/>
        <family val="1"/>
        <charset val="1"/>
      </rPr>
      <t>Representation Act, 1952 and</t>
    </r>
    <r>
      <rPr>
        <b/>
        <sz val="14"/>
        <color theme="1"/>
        <rFont val="Times New Roman"/>
        <family val="1"/>
        <charset val="1"/>
      </rPr>
      <t xml:space="preserve"> the </t>
    </r>
    <r>
      <rPr>
        <b/>
        <i/>
        <sz val="14"/>
        <color theme="1"/>
        <rFont val="Times New Roman"/>
        <family val="1"/>
        <charset val="1"/>
      </rPr>
      <t>Representation Order, 1966</t>
    </r>
  </si>
  <si>
    <t>Province</t>
  </si>
  <si>
    <t>Newfoundland</t>
  </si>
  <si>
    <t>Prince Edward Island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</si>
  <si>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</si>
  <si>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</si>
  <si>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</si>
  <si>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</si>
  <si>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</si>
  <si>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</si>
  <si>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</si>
  <si>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</si>
  <si>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t>Average</t>
  </si>
  <si>
    <r>
      <rPr>
        <b/>
        <sz val="14"/>
        <color theme="1"/>
        <rFont val="Times New Roman"/>
        <family val="1"/>
        <charset val="1"/>
      </rPr>
      <t xml:space="preserve">Disproportionality of Electoral Districts Within Provinces under the </t>
    </r>
    <r>
      <rPr>
        <b/>
        <i/>
        <sz val="14"/>
        <color theme="1"/>
        <rFont val="Times New Roman"/>
        <family val="1"/>
        <charset val="1"/>
      </rPr>
      <t>Representation Act, 1952 and</t>
    </r>
    <r>
      <rPr>
        <b/>
        <sz val="14"/>
        <color theme="1"/>
        <rFont val="Times New Roman"/>
        <family val="1"/>
        <charset val="1"/>
      </rPr>
      <t xml:space="preserve"> in the </t>
    </r>
    <r>
      <rPr>
        <b/>
        <i/>
        <sz val="14"/>
        <color theme="1"/>
        <rFont val="Times New Roman"/>
        <family val="1"/>
        <charset val="1"/>
      </rPr>
      <t>Representation Orders, 1966-2023</t>
    </r>
  </si>
  <si>
    <r>
      <rPr>
        <b/>
        <sz val="14"/>
        <color theme="1"/>
        <rFont val="Times New Roman"/>
        <family val="1"/>
        <charset val="1"/>
      </rPr>
      <t xml:space="preserve">Disproportionality of Electoral Districts Within Provinces in the </t>
    </r>
    <r>
      <rPr>
        <b/>
        <i/>
        <sz val="14"/>
        <color theme="1"/>
        <rFont val="Times New Roman"/>
        <family val="1"/>
        <charset val="1"/>
      </rPr>
      <t>Representation Orders, 1966-2023</t>
    </r>
  </si>
  <si>
    <t>Newfoundland &amp; Labrador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</si>
</sst>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"/>
    </font>
    <font>
      <sz val="12"/>
      <color theme="1"/>
      <name val="Times New Roman"/>
      <family val="1"/>
      <charset val="1"/>
    </font>
    <font>
      <b/>
      <sz val="14"/>
      <color theme="1"/>
      <name val="Times New Roman"/>
      <family val="1"/>
      <charset val="1"/>
    </font>
    <font>
      <b/>
      <i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7B7"/>
      <rgbColor rgb="FF698ED0"/>
      <rgbColor rgb="FF5B9BD5"/>
      <rgbColor rgb="FF993366"/>
      <rgbColor rgb="FFFFFFCC"/>
      <rgbColor rgb="FFCCFFFF"/>
      <rgbColor rgb="FF660066"/>
      <rgbColor rgb="FFFF8080"/>
      <rgbColor rgb="FF255E9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36363"/>
      <rgbColor rgb="FFA5A5A5"/>
      <rgbColor rgb="FF003366"/>
      <rgbColor rgb="FF339966"/>
      <rgbColor rgb="FF003300"/>
      <rgbColor rgb="FF333300"/>
      <rgbColor rgb="FF993300"/>
      <rgbColor rgb="FF993366"/>
      <rgbColor rgb="FF2644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CA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of Electoral Districts Within the Provinces: 1956 vs 1966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1952 &amp; RO, 1966'!$B$2</c:f>
              <c:strCache>
                <c:ptCount val="1"/>
                <c:pt idx="0">
                  <c:v>1952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1952 &amp; RO, 1966'!$A$3:$A$13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RO, 1966'!$B$3:$B$13</c:f>
              <c:numCache>
                <c:formatCode>General</c:formatCode>
                <c:ptCount val="11"/>
                <c:pt idx="0">
                  <c:v>4.4825274555004298E-2</c:v>
                </c:pt>
                <c:pt idx="1">
                  <c:v>0.133372786475531</c:v>
                </c:pt>
                <c:pt idx="2">
                  <c:v>0.15365410073494901</c:v>
                </c:pt>
                <c:pt idx="3">
                  <c:v>0.167673071590488</c:v>
                </c:pt>
                <c:pt idx="4">
                  <c:v>0.106961476177901</c:v>
                </c:pt>
                <c:pt idx="5">
                  <c:v>0.11353074419023999</c:v>
                </c:pt>
                <c:pt idx="6">
                  <c:v>0.112075123620554</c:v>
                </c:pt>
                <c:pt idx="7">
                  <c:v>5.4988211643851898E-2</c:v>
                </c:pt>
                <c:pt idx="8">
                  <c:v>6.2741942421624702E-2</c:v>
                </c:pt>
                <c:pt idx="9">
                  <c:v>9.4326422626900594E-2</c:v>
                </c:pt>
                <c:pt idx="10">
                  <c:v>0.10441491540370444</c:v>
                </c:pt>
              </c:numCache>
            </c:numRef>
          </c:val>
        </c:ser>
        <c:ser>
          <c:idx val="1"/>
          <c:order val="1"/>
          <c:tx>
            <c:strRef>
              <c:f>'RA, 1952 &amp; RO, 1966'!$C$2</c:f>
              <c:strCache>
                <c:ptCount val="1"/>
                <c:pt idx="0">
                  <c:v>1966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'RA, 1952 &amp; RO, 1966'!$A$3:$A$13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RO, 1966'!$C$3:$C$13</c:f>
              <c:numCache>
                <c:formatCode>General</c:formatCode>
                <c:ptCount val="11"/>
                <c:pt idx="0">
                  <c:v>5.8990861383769203E-2</c:v>
                </c:pt>
                <c:pt idx="1">
                  <c:v>7.0797771172428303E-2</c:v>
                </c:pt>
                <c:pt idx="2">
                  <c:v>4.0988509175378503E-2</c:v>
                </c:pt>
                <c:pt idx="3">
                  <c:v>5.0861965160150902E-2</c:v>
                </c:pt>
                <c:pt idx="4">
                  <c:v>4.2632265767827297E-2</c:v>
                </c:pt>
                <c:pt idx="5">
                  <c:v>6.0080940551754697E-2</c:v>
                </c:pt>
                <c:pt idx="6">
                  <c:v>8.0181820640067805E-2</c:v>
                </c:pt>
                <c:pt idx="7">
                  <c:v>5.2681999106536599E-2</c:v>
                </c:pt>
                <c:pt idx="8">
                  <c:v>6.5394246067560294E-2</c:v>
                </c:pt>
                <c:pt idx="9">
                  <c:v>4.1359596332808002E-2</c:v>
                </c:pt>
                <c:pt idx="10">
                  <c:v>5.6396997535828164E-2</c:v>
                </c:pt>
              </c:numCache>
            </c:numRef>
          </c:val>
        </c:ser>
        <c:gapWidth val="219"/>
        <c:overlap val="-27"/>
        <c:axId val="154213376"/>
        <c:axId val="133833472"/>
      </c:barChart>
      <c:catAx>
        <c:axId val="15421337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33833472"/>
        <c:crosses val="autoZero"/>
        <c:auto val="1"/>
        <c:lblAlgn val="ctr"/>
        <c:lblOffset val="100"/>
      </c:catAx>
      <c:valAx>
        <c:axId val="13383347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4213376"/>
        <c:crosses val="autoZero"/>
        <c:crossBetween val="between"/>
        <c:majorUnit val="1.0000000000000004E-2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CA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of Electoral Districts Within the Provinces: From the 1950s to the 2020s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'RA, 1952 &amp; All ROs, 1966-2023'!$B$2</c:f>
              <c:strCache>
                <c:ptCount val="1"/>
                <c:pt idx="0">
                  <c:v>1952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'RA, 1952 &amp; All ROs, 1966-2023'!$A$3:$A$13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All ROs, 1966-2023'!$B$3:$B$13</c:f>
              <c:numCache>
                <c:formatCode>General</c:formatCode>
                <c:ptCount val="11"/>
                <c:pt idx="0">
                  <c:v>4.4825274555004298E-2</c:v>
                </c:pt>
                <c:pt idx="1">
                  <c:v>0.133372786475531</c:v>
                </c:pt>
                <c:pt idx="2">
                  <c:v>0.15365410073494901</c:v>
                </c:pt>
                <c:pt idx="3">
                  <c:v>0.167673071590488</c:v>
                </c:pt>
                <c:pt idx="4">
                  <c:v>0.106961476177901</c:v>
                </c:pt>
                <c:pt idx="5">
                  <c:v>0.11353074419023999</c:v>
                </c:pt>
                <c:pt idx="6">
                  <c:v>0.112075123620554</c:v>
                </c:pt>
                <c:pt idx="7">
                  <c:v>5.4988211643851898E-2</c:v>
                </c:pt>
                <c:pt idx="8">
                  <c:v>6.2741942421624702E-2</c:v>
                </c:pt>
                <c:pt idx="9">
                  <c:v>9.4326422626900594E-2</c:v>
                </c:pt>
                <c:pt idx="10">
                  <c:v>0.10441491540370444</c:v>
                </c:pt>
              </c:numCache>
            </c:numRef>
          </c:val>
        </c:ser>
        <c:ser>
          <c:idx val="1"/>
          <c:order val="1"/>
          <c:tx>
            <c:strRef>
              <c:f>'RA, 1952 &amp; All ROs, 1966-2023'!$C$2</c:f>
              <c:strCache>
                <c:ptCount val="1"/>
                <c:pt idx="0">
                  <c:v>1966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'RA, 1952 &amp; All ROs, 1966-2023'!$A$3:$A$13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All ROs, 1966-2023'!$C$3:$C$13</c:f>
              <c:numCache>
                <c:formatCode>General</c:formatCode>
                <c:ptCount val="11"/>
                <c:pt idx="0">
                  <c:v>5.8990861383769203E-2</c:v>
                </c:pt>
                <c:pt idx="1">
                  <c:v>7.0797771172428303E-2</c:v>
                </c:pt>
                <c:pt idx="2">
                  <c:v>4.0988509175378503E-2</c:v>
                </c:pt>
                <c:pt idx="3">
                  <c:v>5.0861965160150902E-2</c:v>
                </c:pt>
                <c:pt idx="4">
                  <c:v>4.2632265767827297E-2</c:v>
                </c:pt>
                <c:pt idx="5">
                  <c:v>6.0080940551754697E-2</c:v>
                </c:pt>
                <c:pt idx="6">
                  <c:v>8.0181820640067805E-2</c:v>
                </c:pt>
                <c:pt idx="7">
                  <c:v>5.2681999106536599E-2</c:v>
                </c:pt>
                <c:pt idx="8">
                  <c:v>6.5394246067560294E-2</c:v>
                </c:pt>
                <c:pt idx="9">
                  <c:v>4.1359596332808002E-2</c:v>
                </c:pt>
                <c:pt idx="10">
                  <c:v>5.6396997535828164E-2</c:v>
                </c:pt>
              </c:numCache>
            </c:numRef>
          </c:val>
        </c:ser>
        <c:ser>
          <c:idx val="2"/>
          <c:order val="2"/>
          <c:tx>
            <c:strRef>
              <c:f>'RA, 1952 &amp; All ROs, 1966-2023'!$D$2</c:f>
              <c:strCache>
                <c:ptCount val="1"/>
                <c:pt idx="0">
                  <c:v>1976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'RA, 1952 &amp; All ROs, 1966-2023'!$A$3:$A$13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All ROs, 1966-2023'!$D$3:$D$13</c:f>
              <c:numCache>
                <c:formatCode>General</c:formatCode>
                <c:ptCount val="11"/>
                <c:pt idx="0">
                  <c:v>4.5038646000000002E-2</c:v>
                </c:pt>
                <c:pt idx="1">
                  <c:v>2.4352611999999999E-2</c:v>
                </c:pt>
                <c:pt idx="2">
                  <c:v>5.0115110999999997E-2</c:v>
                </c:pt>
                <c:pt idx="3">
                  <c:v>6.6341084999999994E-2</c:v>
                </c:pt>
                <c:pt idx="4">
                  <c:v>6.3811601999999995E-2</c:v>
                </c:pt>
                <c:pt idx="5">
                  <c:v>6.3953819999999995E-2</c:v>
                </c:pt>
                <c:pt idx="6">
                  <c:v>4.6923924999999998E-2</c:v>
                </c:pt>
                <c:pt idx="7">
                  <c:v>3.7184512000000003E-2</c:v>
                </c:pt>
                <c:pt idx="8">
                  <c:v>4.9450446000000002E-2</c:v>
                </c:pt>
                <c:pt idx="9">
                  <c:v>5.2330799999999997E-2</c:v>
                </c:pt>
                <c:pt idx="10">
                  <c:v>4.9950255899999997E-2</c:v>
                </c:pt>
              </c:numCache>
            </c:numRef>
          </c:val>
        </c:ser>
        <c:ser>
          <c:idx val="3"/>
          <c:order val="3"/>
          <c:tx>
            <c:strRef>
              <c:f>'RA, 1952 &amp; All ROs, 1966-2023'!$E$2</c:f>
              <c:strCache>
                <c:ptCount val="1"/>
                <c:pt idx="0">
                  <c:v>1987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'RA, 1952 &amp; All ROs, 1966-2023'!$A$3:$A$13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All ROs, 1966-2023'!$E$3:$E$13</c:f>
              <c:numCache>
                <c:formatCode>General</c:formatCode>
                <c:ptCount val="11"/>
                <c:pt idx="0">
                  <c:v>8.7688835304133406E-2</c:v>
                </c:pt>
                <c:pt idx="1">
                  <c:v>2.5382430248314401E-2</c:v>
                </c:pt>
                <c:pt idx="2">
                  <c:v>5.1177650988611503E-2</c:v>
                </c:pt>
                <c:pt idx="3">
                  <c:v>7.0745674559127406E-2</c:v>
                </c:pt>
                <c:pt idx="4">
                  <c:v>5.0296023201198602E-2</c:v>
                </c:pt>
                <c:pt idx="5">
                  <c:v>3.6981387505386799E-2</c:v>
                </c:pt>
                <c:pt idx="6">
                  <c:v>2.3989074134215499E-2</c:v>
                </c:pt>
                <c:pt idx="7">
                  <c:v>8.8889498687776698E-3</c:v>
                </c:pt>
                <c:pt idx="8">
                  <c:v>5.6379332131837802E-2</c:v>
                </c:pt>
                <c:pt idx="9">
                  <c:v>4.5658660679833298E-2</c:v>
                </c:pt>
                <c:pt idx="10">
                  <c:v>4.5718801862143651E-2</c:v>
                </c:pt>
              </c:numCache>
            </c:numRef>
          </c:val>
        </c:ser>
        <c:ser>
          <c:idx val="4"/>
          <c:order val="4"/>
          <c:tx>
            <c:strRef>
              <c:f>'RA, 1952 &amp; All ROs, 1966-2023'!$F$2</c:f>
              <c:strCache>
                <c:ptCount val="1"/>
                <c:pt idx="0">
                  <c:v>1996</c:v>
                </c:pt>
              </c:strCache>
            </c:strRef>
          </c:tx>
          <c:spPr>
            <a:solidFill>
              <a:srgbClr val="636363"/>
            </a:solidFill>
            <a:ln w="0">
              <a:noFill/>
            </a:ln>
          </c:spPr>
          <c:cat>
            <c:strRef>
              <c:f>'RA, 1952 &amp; All ROs, 1966-2023'!$A$3:$A$13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All ROs, 1966-2023'!$F$3:$F$13</c:f>
              <c:numCache>
                <c:formatCode>General</c:formatCode>
                <c:ptCount val="11"/>
                <c:pt idx="0">
                  <c:v>9.6032033629883301E-2</c:v>
                </c:pt>
                <c:pt idx="1">
                  <c:v>2.58891072323045E-2</c:v>
                </c:pt>
                <c:pt idx="2">
                  <c:v>2.21453665397831E-2</c:v>
                </c:pt>
                <c:pt idx="3">
                  <c:v>5.3838928028733302E-2</c:v>
                </c:pt>
                <c:pt idx="4">
                  <c:v>4.9684800609670697E-2</c:v>
                </c:pt>
                <c:pt idx="5">
                  <c:v>3.1527942054164503E-2</c:v>
                </c:pt>
                <c:pt idx="6">
                  <c:v>8.3906863708355095E-3</c:v>
                </c:pt>
                <c:pt idx="7">
                  <c:v>1.94759231352391E-2</c:v>
                </c:pt>
                <c:pt idx="8">
                  <c:v>3.8684038097328698E-2</c:v>
                </c:pt>
                <c:pt idx="9">
                  <c:v>3.7407493788381201E-2</c:v>
                </c:pt>
                <c:pt idx="10">
                  <c:v>3.830763194863239E-2</c:v>
                </c:pt>
              </c:numCache>
            </c:numRef>
          </c:val>
        </c:ser>
        <c:ser>
          <c:idx val="5"/>
          <c:order val="5"/>
          <c:tx>
            <c:strRef>
              <c:f>'RA, 1952 &amp; All ROs, 1966-2023'!$G$2</c:f>
              <c:strCache>
                <c:ptCount val="1"/>
                <c:pt idx="0">
                  <c:v>2003</c:v>
                </c:pt>
              </c:strCache>
            </c:strRef>
          </c:tx>
          <c:spPr>
            <a:solidFill>
              <a:srgbClr val="255E91"/>
            </a:solidFill>
            <a:ln w="0">
              <a:noFill/>
            </a:ln>
          </c:spPr>
          <c:cat>
            <c:strRef>
              <c:f>'RA, 1952 &amp; All ROs, 1966-2023'!$A$3:$A$13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All ROs, 1966-2023'!$G$3:$G$13</c:f>
              <c:numCache>
                <c:formatCode>General</c:formatCode>
                <c:ptCount val="11"/>
                <c:pt idx="0">
                  <c:v>8.85339408607691E-2</c:v>
                </c:pt>
                <c:pt idx="1">
                  <c:v>1.7280884592073598E-2</c:v>
                </c:pt>
                <c:pt idx="2">
                  <c:v>2.78350877751543E-2</c:v>
                </c:pt>
                <c:pt idx="3">
                  <c:v>5.68706151353396E-2</c:v>
                </c:pt>
                <c:pt idx="4">
                  <c:v>2.6681097105774002E-2</c:v>
                </c:pt>
                <c:pt idx="5">
                  <c:v>3.3989395488654102E-2</c:v>
                </c:pt>
                <c:pt idx="6">
                  <c:v>1.6561427653995101E-2</c:v>
                </c:pt>
                <c:pt idx="7">
                  <c:v>2.1470023265856099E-2</c:v>
                </c:pt>
                <c:pt idx="8">
                  <c:v>3.0760218826200902E-2</c:v>
                </c:pt>
                <c:pt idx="9">
                  <c:v>2.3172456518039099E-2</c:v>
                </c:pt>
                <c:pt idx="10">
                  <c:v>3.4315514722185594E-2</c:v>
                </c:pt>
              </c:numCache>
            </c:numRef>
          </c:val>
        </c:ser>
        <c:ser>
          <c:idx val="6"/>
          <c:order val="6"/>
          <c:tx>
            <c:strRef>
              <c:f>'RA, 1952 &amp; All ROs, 1966-2023'!$H$2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rgbClr val="698ED0"/>
            </a:solidFill>
            <a:ln w="0">
              <a:noFill/>
            </a:ln>
          </c:spPr>
          <c:cat>
            <c:strRef>
              <c:f>'RA, 1952 &amp; All ROs, 1966-2023'!$A$3:$A$13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All ROs, 1966-2023'!$H$3:$H$13</c:f>
              <c:numCache>
                <c:formatCode>General</c:formatCode>
                <c:ptCount val="11"/>
                <c:pt idx="0">
                  <c:v>9.0911312050357698E-2</c:v>
                </c:pt>
                <c:pt idx="1">
                  <c:v>6.8043707740150098E-3</c:v>
                </c:pt>
                <c:pt idx="2">
                  <c:v>3.2880865829233399E-2</c:v>
                </c:pt>
                <c:pt idx="3">
                  <c:v>5.5588407965696203E-2</c:v>
                </c:pt>
                <c:pt idx="4">
                  <c:v>2.92164736551116E-2</c:v>
                </c:pt>
                <c:pt idx="5">
                  <c:v>4.0249643601170101E-2</c:v>
                </c:pt>
                <c:pt idx="6">
                  <c:v>1.6547535102193499E-2</c:v>
                </c:pt>
                <c:pt idx="7">
                  <c:v>2.1607159964648601E-2</c:v>
                </c:pt>
                <c:pt idx="8">
                  <c:v>1.20685430894092E-2</c:v>
                </c:pt>
                <c:pt idx="9">
                  <c:v>2.86547424272004E-2</c:v>
                </c:pt>
                <c:pt idx="10">
                  <c:v>3.3452905445903569E-2</c:v>
                </c:pt>
              </c:numCache>
            </c:numRef>
          </c:val>
        </c:ser>
        <c:ser>
          <c:idx val="7"/>
          <c:order val="7"/>
          <c:tx>
            <c:strRef>
              <c:f>'RA, 1952 &amp; All ROs, 1966-2023'!$I$2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B7B7B7"/>
            </a:solidFill>
            <a:ln w="0">
              <a:noFill/>
            </a:ln>
          </c:spPr>
          <c:cat>
            <c:strRef>
              <c:f>'RA, 1952 &amp; All ROs, 1966-2023'!$A$3:$A$13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'RA, 1952 &amp; All ROs, 1966-2023'!$I$3:$I$13</c:f>
              <c:numCache>
                <c:formatCode>General</c:formatCode>
                <c:ptCount val="11"/>
                <c:pt idx="0">
                  <c:v>9.0648740154175497E-2</c:v>
                </c:pt>
                <c:pt idx="1">
                  <c:v>5.6987902624877603E-3</c:v>
                </c:pt>
                <c:pt idx="2">
                  <c:v>5.9613551750302703E-2</c:v>
                </c:pt>
                <c:pt idx="3">
                  <c:v>5.45119325434174E-2</c:v>
                </c:pt>
                <c:pt idx="4">
                  <c:v>2.37659232140187E-2</c:v>
                </c:pt>
                <c:pt idx="5">
                  <c:v>3.2107383268087701E-2</c:v>
                </c:pt>
                <c:pt idx="6">
                  <c:v>1.7565298822214099E-2</c:v>
                </c:pt>
                <c:pt idx="7">
                  <c:v>5.4432304619279497E-2</c:v>
                </c:pt>
                <c:pt idx="8">
                  <c:v>1.53656320752495E-2</c:v>
                </c:pt>
                <c:pt idx="9">
                  <c:v>1.5965830416315101E-2</c:v>
                </c:pt>
                <c:pt idx="10">
                  <c:v>3.6967538712554801E-2</c:v>
                </c:pt>
              </c:numCache>
            </c:numRef>
          </c:val>
        </c:ser>
        <c:gapWidth val="219"/>
        <c:overlap val="-27"/>
        <c:axId val="158259840"/>
        <c:axId val="157942144"/>
      </c:barChart>
      <c:catAx>
        <c:axId val="15825984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7942144"/>
        <c:crosses val="autoZero"/>
        <c:auto val="1"/>
        <c:lblAlgn val="ctr"/>
        <c:lblOffset val="100"/>
      </c:catAx>
      <c:valAx>
        <c:axId val="157942144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8259840"/>
        <c:crosses val="autoZero"/>
        <c:crossBetween val="between"/>
        <c:majorUnit val="1.0000000000000004E-2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CA" sz="1400" b="1" u="none" strike="noStrike">
                <a:solidFill>
                  <a:srgbClr val="000000"/>
                </a:solidFill>
                <a:uFillTx/>
                <a:latin typeface="Times New Roman"/>
              </a:rPr>
              <a:t>Disproportionality in the </a:t>
            </a:r>
            <a:r>
              <a:rPr lang="en-CA" sz="1400" b="1" i="1" u="none" strike="noStrike">
                <a:solidFill>
                  <a:srgbClr val="000000"/>
                </a:solidFill>
                <a:uFillTx/>
                <a:latin typeface="Times New Roman"/>
              </a:rPr>
              <a:t>Representation Orders, </a:t>
            </a:r>
            <a:r>
              <a:rPr lang="en-CA" sz="1400" b="1" u="none" strike="noStrike">
                <a:solidFill>
                  <a:srgbClr val="000000"/>
                </a:solidFill>
                <a:uFillTx/>
                <a:latin typeface="Times New Roman"/>
              </a:rPr>
              <a:t>1966 to 2023 (Percentages in the Loosemore-Hanby Index)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ROs, 1966-2023'!$B$2</c:f>
              <c:strCache>
                <c:ptCount val="1"/>
                <c:pt idx="0">
                  <c:v>1966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1966-2023'!$B$3:$B$13</c:f>
              <c:numCache>
                <c:formatCode>General</c:formatCode>
                <c:ptCount val="11"/>
                <c:pt idx="0">
                  <c:v>5.8990861383769203E-2</c:v>
                </c:pt>
                <c:pt idx="1">
                  <c:v>7.0797771172428303E-2</c:v>
                </c:pt>
                <c:pt idx="2">
                  <c:v>4.0988509175378503E-2</c:v>
                </c:pt>
                <c:pt idx="3">
                  <c:v>5.0861965160150902E-2</c:v>
                </c:pt>
                <c:pt idx="4">
                  <c:v>4.2632265767827297E-2</c:v>
                </c:pt>
                <c:pt idx="5">
                  <c:v>6.0080940551754697E-2</c:v>
                </c:pt>
                <c:pt idx="6">
                  <c:v>8.0181820640067805E-2</c:v>
                </c:pt>
                <c:pt idx="7">
                  <c:v>5.2681999106536599E-2</c:v>
                </c:pt>
                <c:pt idx="8">
                  <c:v>6.5394246067560294E-2</c:v>
                </c:pt>
                <c:pt idx="9">
                  <c:v>4.1359596332808002E-2</c:v>
                </c:pt>
                <c:pt idx="10">
                  <c:v>5.6396997535828164E-2</c:v>
                </c:pt>
              </c:numCache>
            </c:numRef>
          </c:val>
        </c:ser>
        <c:ser>
          <c:idx val="1"/>
          <c:order val="1"/>
          <c:tx>
            <c:strRef>
              <c:f>'All ROs, 1966-2023'!$C$2</c:f>
              <c:strCache>
                <c:ptCount val="1"/>
                <c:pt idx="0">
                  <c:v>1976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1966-2023'!$C$3:$C$13</c:f>
              <c:numCache>
                <c:formatCode>General</c:formatCode>
                <c:ptCount val="11"/>
                <c:pt idx="0">
                  <c:v>4.5038645830825202E-2</c:v>
                </c:pt>
                <c:pt idx="1">
                  <c:v>2.4352612391504901E-2</c:v>
                </c:pt>
                <c:pt idx="2">
                  <c:v>5.0115111262697999E-2</c:v>
                </c:pt>
                <c:pt idx="3">
                  <c:v>6.6341085198020094E-2</c:v>
                </c:pt>
                <c:pt idx="4">
                  <c:v>6.3811602444953097E-2</c:v>
                </c:pt>
                <c:pt idx="5">
                  <c:v>6.3953819749017995E-2</c:v>
                </c:pt>
                <c:pt idx="6">
                  <c:v>4.6923925467447503E-2</c:v>
                </c:pt>
                <c:pt idx="7">
                  <c:v>3.7184512409129698E-2</c:v>
                </c:pt>
                <c:pt idx="8">
                  <c:v>4.9450445942434897E-2</c:v>
                </c:pt>
                <c:pt idx="9">
                  <c:v>5.2330799843869603E-2</c:v>
                </c:pt>
                <c:pt idx="10">
                  <c:v>4.9950256053990102E-2</c:v>
                </c:pt>
              </c:numCache>
            </c:numRef>
          </c:val>
        </c:ser>
        <c:ser>
          <c:idx val="2"/>
          <c:order val="2"/>
          <c:tx>
            <c:strRef>
              <c:f>'All ROs, 1966-2023'!$D$2</c:f>
              <c:strCache>
                <c:ptCount val="1"/>
                <c:pt idx="0">
                  <c:v>1987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1966-2023'!$D$3:$D$13</c:f>
              <c:numCache>
                <c:formatCode>General</c:formatCode>
                <c:ptCount val="11"/>
                <c:pt idx="0">
                  <c:v>8.7688835304133406E-2</c:v>
                </c:pt>
                <c:pt idx="1">
                  <c:v>2.5382430248314401E-2</c:v>
                </c:pt>
                <c:pt idx="2">
                  <c:v>5.1177650988611503E-2</c:v>
                </c:pt>
                <c:pt idx="3">
                  <c:v>7.0745674559127406E-2</c:v>
                </c:pt>
                <c:pt idx="4">
                  <c:v>5.0296023201198602E-2</c:v>
                </c:pt>
                <c:pt idx="5">
                  <c:v>3.6981387505386799E-2</c:v>
                </c:pt>
                <c:pt idx="6">
                  <c:v>2.3989074134215499E-2</c:v>
                </c:pt>
                <c:pt idx="7">
                  <c:v>8.8889498687776698E-3</c:v>
                </c:pt>
                <c:pt idx="8">
                  <c:v>5.6379332131837802E-2</c:v>
                </c:pt>
                <c:pt idx="9">
                  <c:v>4.5658660679833298E-2</c:v>
                </c:pt>
                <c:pt idx="10">
                  <c:v>4.5718801862143651E-2</c:v>
                </c:pt>
              </c:numCache>
            </c:numRef>
          </c:val>
        </c:ser>
        <c:ser>
          <c:idx val="3"/>
          <c:order val="3"/>
          <c:tx>
            <c:strRef>
              <c:f>'All ROs, 1966-2023'!$E$2</c:f>
              <c:strCache>
                <c:ptCount val="1"/>
                <c:pt idx="0">
                  <c:v>1996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1966-2023'!$E$3:$E$13</c:f>
              <c:numCache>
                <c:formatCode>General</c:formatCode>
                <c:ptCount val="11"/>
                <c:pt idx="0">
                  <c:v>9.6032033629883301E-2</c:v>
                </c:pt>
                <c:pt idx="1">
                  <c:v>2.58891072323045E-2</c:v>
                </c:pt>
                <c:pt idx="2">
                  <c:v>2.21453665397831E-2</c:v>
                </c:pt>
                <c:pt idx="3">
                  <c:v>5.3838928028733302E-2</c:v>
                </c:pt>
                <c:pt idx="4">
                  <c:v>4.9684800609670697E-2</c:v>
                </c:pt>
                <c:pt idx="5">
                  <c:v>3.1527942054164503E-2</c:v>
                </c:pt>
                <c:pt idx="6">
                  <c:v>8.3906863708355095E-3</c:v>
                </c:pt>
                <c:pt idx="7">
                  <c:v>1.94759231352391E-2</c:v>
                </c:pt>
                <c:pt idx="8">
                  <c:v>3.8684038097328698E-2</c:v>
                </c:pt>
                <c:pt idx="9">
                  <c:v>3.7407493788381201E-2</c:v>
                </c:pt>
                <c:pt idx="10">
                  <c:v>3.830763194863239E-2</c:v>
                </c:pt>
              </c:numCache>
            </c:numRef>
          </c:val>
        </c:ser>
        <c:ser>
          <c:idx val="4"/>
          <c:order val="4"/>
          <c:tx>
            <c:strRef>
              <c:f>'All ROs, 1966-2023'!$F$2</c:f>
              <c:strCache>
                <c:ptCount val="1"/>
                <c:pt idx="0">
                  <c:v>2003</c:v>
                </c:pt>
              </c:strCache>
            </c:strRef>
          </c:tx>
          <c:spPr>
            <a:solidFill>
              <a:srgbClr val="636363"/>
            </a:solidFill>
            <a:ln w="0">
              <a:noFill/>
            </a:ln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1966-2023'!$F$3:$F$13</c:f>
              <c:numCache>
                <c:formatCode>General</c:formatCode>
                <c:ptCount val="11"/>
                <c:pt idx="0">
                  <c:v>8.85339408607691E-2</c:v>
                </c:pt>
                <c:pt idx="1">
                  <c:v>1.7280884592073598E-2</c:v>
                </c:pt>
                <c:pt idx="2">
                  <c:v>2.78350877751543E-2</c:v>
                </c:pt>
                <c:pt idx="3">
                  <c:v>5.68706151353396E-2</c:v>
                </c:pt>
                <c:pt idx="4">
                  <c:v>2.6681097105774002E-2</c:v>
                </c:pt>
                <c:pt idx="5">
                  <c:v>3.3989395488654102E-2</c:v>
                </c:pt>
                <c:pt idx="6">
                  <c:v>1.6561427653995101E-2</c:v>
                </c:pt>
                <c:pt idx="7">
                  <c:v>2.1470023265856099E-2</c:v>
                </c:pt>
                <c:pt idx="8">
                  <c:v>3.0760218826200902E-2</c:v>
                </c:pt>
                <c:pt idx="9">
                  <c:v>2.3172456518039099E-2</c:v>
                </c:pt>
                <c:pt idx="10">
                  <c:v>3.4315514722185594E-2</c:v>
                </c:pt>
              </c:numCache>
            </c:numRef>
          </c:val>
        </c:ser>
        <c:ser>
          <c:idx val="5"/>
          <c:order val="5"/>
          <c:tx>
            <c:strRef>
              <c:f>'All ROs, 1966-2023'!$G$2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rgbClr val="255E91"/>
            </a:solidFill>
            <a:ln w="0">
              <a:noFill/>
            </a:ln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1966-2023'!$G$3:$G$13</c:f>
              <c:numCache>
                <c:formatCode>General</c:formatCode>
                <c:ptCount val="11"/>
                <c:pt idx="0">
                  <c:v>9.0911312050357698E-2</c:v>
                </c:pt>
                <c:pt idx="1">
                  <c:v>6.8043707740150098E-3</c:v>
                </c:pt>
                <c:pt idx="2">
                  <c:v>3.2880865829233399E-2</c:v>
                </c:pt>
                <c:pt idx="3">
                  <c:v>5.5588407965696203E-2</c:v>
                </c:pt>
                <c:pt idx="4">
                  <c:v>2.92164736551116E-2</c:v>
                </c:pt>
                <c:pt idx="5">
                  <c:v>4.0249643601170101E-2</c:v>
                </c:pt>
                <c:pt idx="6">
                  <c:v>1.6547535102193499E-2</c:v>
                </c:pt>
                <c:pt idx="7">
                  <c:v>2.1607159964648601E-2</c:v>
                </c:pt>
                <c:pt idx="8">
                  <c:v>1.20685430894092E-2</c:v>
                </c:pt>
                <c:pt idx="9">
                  <c:v>2.86547424272004E-2</c:v>
                </c:pt>
                <c:pt idx="10">
                  <c:v>3.3452905445903569E-2</c:v>
                </c:pt>
              </c:numCache>
            </c:numRef>
          </c:val>
        </c:ser>
        <c:ser>
          <c:idx val="6"/>
          <c:order val="6"/>
          <c:tx>
            <c:strRef>
              <c:f>'All ROs, 1966-2023'!$H$2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rgbClr val="698ED0"/>
            </a:solidFill>
            <a:ln w="0">
              <a:noFill/>
            </a:ln>
          </c:spPr>
          <c:cat>
            <c:strRef>
              <c:f>'All ROs, 1966-2023'!$A$3:$A$13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ROs, 1966-2023'!$H$3:$H$13</c:f>
              <c:numCache>
                <c:formatCode>General</c:formatCode>
                <c:ptCount val="11"/>
                <c:pt idx="0">
                  <c:v>9.0648740154175497E-2</c:v>
                </c:pt>
                <c:pt idx="1">
                  <c:v>5.6987902624877603E-3</c:v>
                </c:pt>
                <c:pt idx="2">
                  <c:v>5.9613551750302703E-2</c:v>
                </c:pt>
                <c:pt idx="3">
                  <c:v>5.45119325434174E-2</c:v>
                </c:pt>
                <c:pt idx="4">
                  <c:v>2.37659232140187E-2</c:v>
                </c:pt>
                <c:pt idx="5">
                  <c:v>3.2107383268087701E-2</c:v>
                </c:pt>
                <c:pt idx="6">
                  <c:v>1.7565298822214099E-2</c:v>
                </c:pt>
                <c:pt idx="7">
                  <c:v>5.4432304619279497E-2</c:v>
                </c:pt>
                <c:pt idx="8">
                  <c:v>1.53656320752495E-2</c:v>
                </c:pt>
                <c:pt idx="9">
                  <c:v>1.5965830416315101E-2</c:v>
                </c:pt>
                <c:pt idx="10">
                  <c:v>3.6967538712554801E-2</c:v>
                </c:pt>
              </c:numCache>
            </c:numRef>
          </c:val>
        </c:ser>
        <c:gapWidth val="219"/>
        <c:overlap val="-27"/>
        <c:axId val="158270592"/>
        <c:axId val="158272128"/>
      </c:barChart>
      <c:catAx>
        <c:axId val="158270592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8272128"/>
        <c:crosses val="autoZero"/>
        <c:auto val="1"/>
        <c:lblAlgn val="ctr"/>
        <c:lblOffset val="100"/>
      </c:catAx>
      <c:valAx>
        <c:axId val="158272128"/>
        <c:scaling>
          <c:orientation val="minMax"/>
          <c:max val="0.1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</a:defRPr>
            </a:pPr>
            <a:endParaRPr lang="en-US"/>
          </a:p>
        </c:txPr>
        <c:crossAx val="158270592"/>
        <c:crosses val="autoZero"/>
        <c:crossBetween val="between"/>
        <c:majorUnit val="1.0000000000000004E-2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57240</xdr:colOff>
      <xdr:row>13</xdr:row>
      <xdr:rowOff>142920</xdr:rowOff>
    </xdr:from>
    <xdr:to>
      <xdr:col>15</xdr:col>
      <xdr:colOff>390240</xdr:colOff>
      <xdr:row>45</xdr:row>
      <xdr:rowOff>66240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57240</xdr:colOff>
      <xdr:row>13</xdr:row>
      <xdr:rowOff>142920</xdr:rowOff>
    </xdr:from>
    <xdr:to>
      <xdr:col>15</xdr:col>
      <xdr:colOff>390240</xdr:colOff>
      <xdr:row>45</xdr:row>
      <xdr:rowOff>66240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49560</xdr:colOff>
      <xdr:row>13</xdr:row>
      <xdr:rowOff>180660</xdr:rowOff>
    </xdr:from>
    <xdr:to>
      <xdr:col>21</xdr:col>
      <xdr:colOff>527520</xdr:colOff>
      <xdr:row>49</xdr:row>
      <xdr:rowOff>40260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opLeftCell="A10" zoomScaleNormal="100" workbookViewId="0">
      <selection activeCell="L12" sqref="L12"/>
    </sheetView>
  </sheetViews>
  <sheetFormatPr defaultColWidth="9.109375" defaultRowHeight="15.6"/>
  <cols>
    <col min="1" max="1" width="21.5546875" style="1" customWidth="1"/>
    <col min="2" max="9" width="13.6640625" style="1" customWidth="1"/>
    <col min="10" max="16384" width="9.109375" style="1"/>
  </cols>
  <sheetData>
    <row r="1" spans="1:9" ht="37.5" customHeight="1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2" t="s">
        <v>1</v>
      </c>
      <c r="B2" s="2">
        <v>1952</v>
      </c>
      <c r="C2" s="3">
        <v>1966</v>
      </c>
      <c r="D2" s="2">
        <v>1976</v>
      </c>
      <c r="E2" s="2">
        <v>1987</v>
      </c>
      <c r="F2" s="2">
        <v>1996</v>
      </c>
      <c r="G2" s="2">
        <v>2003</v>
      </c>
      <c r="H2" s="2">
        <v>2013</v>
      </c>
      <c r="I2" s="2">
        <v>2023</v>
      </c>
    </row>
    <row r="3" spans="1:9">
      <c r="A3" s="1" t="s">
        <v>2</v>
      </c>
      <c r="B3" s="1">
        <v>4.4825274555004298E-2</v>
      </c>
      <c r="C3" s="4">
        <v>5.8990861383769203E-2</v>
      </c>
      <c r="D3" s="1">
        <v>4.5038646000000002E-2</v>
      </c>
      <c r="E3" s="1">
        <v>8.7688835304133406E-2</v>
      </c>
      <c r="F3" s="1">
        <v>9.6032033629883301E-2</v>
      </c>
      <c r="G3" s="1">
        <v>8.85339408607691E-2</v>
      </c>
      <c r="H3" s="1">
        <v>9.0911312050357698E-2</v>
      </c>
      <c r="I3" s="1">
        <v>9.0648740154175497E-2</v>
      </c>
    </row>
    <row r="4" spans="1:9">
      <c r="A4" s="1" t="s">
        <v>3</v>
      </c>
      <c r="B4" s="1">
        <v>0.133372786475531</v>
      </c>
      <c r="C4" s="4">
        <v>7.0797771172428303E-2</v>
      </c>
      <c r="D4" s="1">
        <v>2.4352611999999999E-2</v>
      </c>
      <c r="E4" s="1">
        <v>2.5382430248314401E-2</v>
      </c>
      <c r="F4" s="1">
        <v>2.58891072323045E-2</v>
      </c>
      <c r="G4" s="1">
        <v>1.7280884592073598E-2</v>
      </c>
      <c r="H4" s="1">
        <v>6.8043707740150098E-3</v>
      </c>
      <c r="I4" s="1">
        <v>5.6987902624877603E-3</v>
      </c>
    </row>
    <row r="5" spans="1:9">
      <c r="A5" s="1" t="s">
        <v>4</v>
      </c>
      <c r="B5" s="1">
        <v>0.15365410073494901</v>
      </c>
      <c r="C5" s="4">
        <v>4.0988509175378503E-2</v>
      </c>
      <c r="D5" s="1">
        <v>5.0115110999999997E-2</v>
      </c>
      <c r="E5" s="1">
        <v>5.1177650988611503E-2</v>
      </c>
      <c r="F5" s="1">
        <v>2.21453665397831E-2</v>
      </c>
      <c r="G5" s="1">
        <v>2.78350877751543E-2</v>
      </c>
      <c r="H5" s="1">
        <v>3.2880865829233399E-2</v>
      </c>
      <c r="I5" s="1">
        <v>5.9613551750302703E-2</v>
      </c>
    </row>
    <row r="6" spans="1:9">
      <c r="A6" s="1" t="s">
        <v>5</v>
      </c>
      <c r="B6" s="1">
        <v>0.167673071590488</v>
      </c>
      <c r="C6" s="4">
        <v>5.0861965160150902E-2</v>
      </c>
      <c r="D6" s="1">
        <v>6.6341084999999994E-2</v>
      </c>
      <c r="E6" s="1">
        <v>7.0745674559127406E-2</v>
      </c>
      <c r="F6" s="1">
        <v>5.3838928028733302E-2</v>
      </c>
      <c r="G6" s="1">
        <v>5.68706151353396E-2</v>
      </c>
      <c r="H6" s="1">
        <v>5.5588407965696203E-2</v>
      </c>
      <c r="I6" s="1">
        <v>5.45119325434174E-2</v>
      </c>
    </row>
    <row r="7" spans="1:9">
      <c r="A7" s="1" t="s">
        <v>6</v>
      </c>
      <c r="B7" s="1">
        <v>0.106961476177901</v>
      </c>
      <c r="C7" s="4">
        <v>4.2632265767827297E-2</v>
      </c>
      <c r="D7" s="1">
        <v>6.3811601999999995E-2</v>
      </c>
      <c r="E7" s="1">
        <v>5.0296023201198602E-2</v>
      </c>
      <c r="F7" s="1">
        <v>4.9684800609670697E-2</v>
      </c>
      <c r="G7" s="1">
        <v>2.6681097105774002E-2</v>
      </c>
      <c r="H7" s="1">
        <v>2.92164736551116E-2</v>
      </c>
      <c r="I7" s="1">
        <v>2.37659232140187E-2</v>
      </c>
    </row>
    <row r="8" spans="1:9">
      <c r="A8" s="1" t="s">
        <v>7</v>
      </c>
      <c r="B8" s="1">
        <v>0.11353074419023999</v>
      </c>
      <c r="C8" s="4">
        <v>6.0080940551754697E-2</v>
      </c>
      <c r="D8" s="1">
        <v>6.3953819999999995E-2</v>
      </c>
      <c r="E8" s="1">
        <v>3.6981387505386799E-2</v>
      </c>
      <c r="F8" s="1">
        <v>3.1527942054164503E-2</v>
      </c>
      <c r="G8" s="1">
        <v>3.3989395488654102E-2</v>
      </c>
      <c r="H8" s="1">
        <v>4.0249643601170101E-2</v>
      </c>
      <c r="I8" s="1">
        <v>3.2107383268087701E-2</v>
      </c>
    </row>
    <row r="9" spans="1:9">
      <c r="A9" s="1" t="s">
        <v>8</v>
      </c>
      <c r="B9" s="1">
        <v>0.112075123620554</v>
      </c>
      <c r="C9" s="4">
        <v>8.0181820640067805E-2</v>
      </c>
      <c r="D9" s="1">
        <v>4.6923924999999998E-2</v>
      </c>
      <c r="E9" s="1">
        <v>2.3989074134215499E-2</v>
      </c>
      <c r="F9" s="1">
        <v>8.3906863708355095E-3</v>
      </c>
      <c r="G9" s="1">
        <v>1.6561427653995101E-2</v>
      </c>
      <c r="H9" s="1">
        <v>1.6547535102193499E-2</v>
      </c>
      <c r="I9" s="1">
        <v>1.7565298822214099E-2</v>
      </c>
    </row>
    <row r="10" spans="1:9">
      <c r="A10" s="1" t="s">
        <v>9</v>
      </c>
      <c r="B10" s="1">
        <v>5.4988211643851898E-2</v>
      </c>
      <c r="C10" s="4">
        <v>5.2681999106536599E-2</v>
      </c>
      <c r="D10" s="1">
        <v>3.7184512000000003E-2</v>
      </c>
      <c r="E10" s="1">
        <v>8.8889498687776698E-3</v>
      </c>
      <c r="F10" s="1">
        <v>1.94759231352391E-2</v>
      </c>
      <c r="G10" s="1">
        <v>2.1470023265856099E-2</v>
      </c>
      <c r="H10" s="1">
        <v>2.1607159964648601E-2</v>
      </c>
      <c r="I10" s="1">
        <v>5.4432304619279497E-2</v>
      </c>
    </row>
    <row r="11" spans="1:9">
      <c r="A11" s="1" t="s">
        <v>10</v>
      </c>
      <c r="B11" s="1">
        <v>6.2741942421624702E-2</v>
      </c>
      <c r="C11" s="4">
        <v>6.5394246067560294E-2</v>
      </c>
      <c r="D11" s="1">
        <v>4.9450446000000002E-2</v>
      </c>
      <c r="E11" s="1">
        <v>5.6379332131837802E-2</v>
      </c>
      <c r="F11" s="1">
        <v>3.8684038097328698E-2</v>
      </c>
      <c r="G11" s="1">
        <v>3.0760218826200902E-2</v>
      </c>
      <c r="H11" s="1">
        <v>1.20685430894092E-2</v>
      </c>
      <c r="I11" s="1">
        <v>1.53656320752495E-2</v>
      </c>
    </row>
    <row r="12" spans="1:9">
      <c r="A12" s="1" t="s">
        <v>11</v>
      </c>
      <c r="B12" s="1">
        <v>9.4326422626900594E-2</v>
      </c>
      <c r="C12" s="4">
        <v>4.1359596332808002E-2</v>
      </c>
      <c r="D12" s="1">
        <v>5.2330799999999997E-2</v>
      </c>
      <c r="E12" s="1">
        <v>4.5658660679833298E-2</v>
      </c>
      <c r="F12" s="1">
        <v>3.7407493788381201E-2</v>
      </c>
      <c r="G12" s="1">
        <v>2.3172456518039099E-2</v>
      </c>
      <c r="H12" s="1">
        <v>2.86547424272004E-2</v>
      </c>
      <c r="I12" s="1">
        <v>1.5965830416315101E-2</v>
      </c>
    </row>
    <row r="13" spans="1:9">
      <c r="A13" s="1" t="s">
        <v>12</v>
      </c>
      <c r="B13" s="1">
        <f t="shared" ref="B13:I13" si="0">AVERAGE(B3:B12)</f>
        <v>0.10441491540370444</v>
      </c>
      <c r="C13" s="1">
        <f t="shared" si="0"/>
        <v>5.6396997535828164E-2</v>
      </c>
      <c r="D13" s="1">
        <f t="shared" si="0"/>
        <v>4.9950255899999997E-2</v>
      </c>
      <c r="E13" s="1">
        <f t="shared" si="0"/>
        <v>4.5718801862143651E-2</v>
      </c>
      <c r="F13" s="1">
        <f t="shared" si="0"/>
        <v>3.830763194863239E-2</v>
      </c>
      <c r="G13" s="1">
        <f t="shared" si="0"/>
        <v>3.4315514722185594E-2</v>
      </c>
      <c r="H13" s="1">
        <f t="shared" si="0"/>
        <v>3.3452905445903569E-2</v>
      </c>
      <c r="I13" s="1">
        <f t="shared" si="0"/>
        <v>3.6967538712554801E-2</v>
      </c>
    </row>
  </sheetData>
  <mergeCells count="1">
    <mergeCell ref="A1:I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"/>
  <sheetViews>
    <sheetView topLeftCell="A10" zoomScaleNormal="100" workbookViewId="0">
      <selection activeCell="K12" sqref="K12"/>
    </sheetView>
  </sheetViews>
  <sheetFormatPr defaultColWidth="9.109375" defaultRowHeight="15.6"/>
  <cols>
    <col min="1" max="1" width="21.5546875" style="1" customWidth="1"/>
    <col min="2" max="9" width="13.6640625" style="1" customWidth="1"/>
    <col min="10" max="16384" width="9.109375" style="1"/>
  </cols>
  <sheetData>
    <row r="1" spans="1:9" ht="37.5" customHeight="1">
      <c r="A1" s="5" t="s">
        <v>13</v>
      </c>
      <c r="B1" s="5"/>
      <c r="C1" s="5"/>
      <c r="D1" s="5"/>
      <c r="E1" s="5"/>
      <c r="F1" s="5"/>
      <c r="G1" s="5"/>
      <c r="H1" s="5"/>
      <c r="I1" s="5"/>
    </row>
    <row r="2" spans="1:9">
      <c r="A2" s="2" t="s">
        <v>1</v>
      </c>
      <c r="B2" s="2">
        <v>1952</v>
      </c>
      <c r="C2" s="3">
        <v>1966</v>
      </c>
      <c r="D2" s="2">
        <v>1976</v>
      </c>
      <c r="E2" s="2">
        <v>1987</v>
      </c>
      <c r="F2" s="2">
        <v>1996</v>
      </c>
      <c r="G2" s="2">
        <v>2003</v>
      </c>
      <c r="H2" s="2">
        <v>2013</v>
      </c>
      <c r="I2" s="2">
        <v>2023</v>
      </c>
    </row>
    <row r="3" spans="1:9">
      <c r="A3" s="1" t="s">
        <v>2</v>
      </c>
      <c r="B3" s="1">
        <v>4.4825274555004298E-2</v>
      </c>
      <c r="C3" s="4">
        <v>5.8990861383769203E-2</v>
      </c>
      <c r="D3" s="1">
        <v>4.5038646000000002E-2</v>
      </c>
      <c r="E3" s="1">
        <v>8.7688835304133406E-2</v>
      </c>
      <c r="F3" s="1">
        <v>9.6032033629883301E-2</v>
      </c>
      <c r="G3" s="1">
        <v>8.85339408607691E-2</v>
      </c>
      <c r="H3" s="1">
        <v>9.0911312050357698E-2</v>
      </c>
      <c r="I3" s="1">
        <v>9.0648740154175497E-2</v>
      </c>
    </row>
    <row r="4" spans="1:9">
      <c r="A4" s="1" t="s">
        <v>3</v>
      </c>
      <c r="B4" s="1">
        <v>0.133372786475531</v>
      </c>
      <c r="C4" s="4">
        <v>7.0797771172428303E-2</v>
      </c>
      <c r="D4" s="1">
        <v>2.4352611999999999E-2</v>
      </c>
      <c r="E4" s="1">
        <v>2.5382430248314401E-2</v>
      </c>
      <c r="F4" s="1">
        <v>2.58891072323045E-2</v>
      </c>
      <c r="G4" s="1">
        <v>1.7280884592073598E-2</v>
      </c>
      <c r="H4" s="1">
        <v>6.8043707740150098E-3</v>
      </c>
      <c r="I4" s="1">
        <v>5.6987902624877603E-3</v>
      </c>
    </row>
    <row r="5" spans="1:9">
      <c r="A5" s="1" t="s">
        <v>4</v>
      </c>
      <c r="B5" s="1">
        <v>0.15365410073494901</v>
      </c>
      <c r="C5" s="4">
        <v>4.0988509175378503E-2</v>
      </c>
      <c r="D5" s="1">
        <v>5.0115110999999997E-2</v>
      </c>
      <c r="E5" s="1">
        <v>5.1177650988611503E-2</v>
      </c>
      <c r="F5" s="1">
        <v>2.21453665397831E-2</v>
      </c>
      <c r="G5" s="1">
        <v>2.78350877751543E-2</v>
      </c>
      <c r="H5" s="1">
        <v>3.2880865829233399E-2</v>
      </c>
      <c r="I5" s="1">
        <v>5.9613551750302703E-2</v>
      </c>
    </row>
    <row r="6" spans="1:9">
      <c r="A6" s="1" t="s">
        <v>5</v>
      </c>
      <c r="B6" s="1">
        <v>0.167673071590488</v>
      </c>
      <c r="C6" s="4">
        <v>5.0861965160150902E-2</v>
      </c>
      <c r="D6" s="1">
        <v>6.6341084999999994E-2</v>
      </c>
      <c r="E6" s="1">
        <v>7.0745674559127406E-2</v>
      </c>
      <c r="F6" s="1">
        <v>5.3838928028733302E-2</v>
      </c>
      <c r="G6" s="1">
        <v>5.68706151353396E-2</v>
      </c>
      <c r="H6" s="1">
        <v>5.5588407965696203E-2</v>
      </c>
      <c r="I6" s="1">
        <v>5.45119325434174E-2</v>
      </c>
    </row>
    <row r="7" spans="1:9">
      <c r="A7" s="1" t="s">
        <v>6</v>
      </c>
      <c r="B7" s="1">
        <v>0.106961476177901</v>
      </c>
      <c r="C7" s="4">
        <v>4.2632265767827297E-2</v>
      </c>
      <c r="D7" s="1">
        <v>6.3811601999999995E-2</v>
      </c>
      <c r="E7" s="1">
        <v>5.0296023201198602E-2</v>
      </c>
      <c r="F7" s="1">
        <v>4.9684800609670697E-2</v>
      </c>
      <c r="G7" s="1">
        <v>2.6681097105774002E-2</v>
      </c>
      <c r="H7" s="1">
        <v>2.92164736551116E-2</v>
      </c>
      <c r="I7" s="1">
        <v>2.37659232140187E-2</v>
      </c>
    </row>
    <row r="8" spans="1:9">
      <c r="A8" s="1" t="s">
        <v>7</v>
      </c>
      <c r="B8" s="1">
        <v>0.11353074419023999</v>
      </c>
      <c r="C8" s="4">
        <v>6.0080940551754697E-2</v>
      </c>
      <c r="D8" s="1">
        <v>6.3953819999999995E-2</v>
      </c>
      <c r="E8" s="1">
        <v>3.6981387505386799E-2</v>
      </c>
      <c r="F8" s="1">
        <v>3.1527942054164503E-2</v>
      </c>
      <c r="G8" s="1">
        <v>3.3989395488654102E-2</v>
      </c>
      <c r="H8" s="1">
        <v>4.0249643601170101E-2</v>
      </c>
      <c r="I8" s="1">
        <v>3.2107383268087701E-2</v>
      </c>
    </row>
    <row r="9" spans="1:9">
      <c r="A9" s="1" t="s">
        <v>8</v>
      </c>
      <c r="B9" s="1">
        <v>0.112075123620554</v>
      </c>
      <c r="C9" s="4">
        <v>8.0181820640067805E-2</v>
      </c>
      <c r="D9" s="1">
        <v>4.6923924999999998E-2</v>
      </c>
      <c r="E9" s="1">
        <v>2.3989074134215499E-2</v>
      </c>
      <c r="F9" s="1">
        <v>8.3906863708355095E-3</v>
      </c>
      <c r="G9" s="1">
        <v>1.6561427653995101E-2</v>
      </c>
      <c r="H9" s="1">
        <v>1.6547535102193499E-2</v>
      </c>
      <c r="I9" s="1">
        <v>1.7565298822214099E-2</v>
      </c>
    </row>
    <row r="10" spans="1:9">
      <c r="A10" s="1" t="s">
        <v>9</v>
      </c>
      <c r="B10" s="1">
        <v>5.4988211643851898E-2</v>
      </c>
      <c r="C10" s="4">
        <v>5.2681999106536599E-2</v>
      </c>
      <c r="D10" s="1">
        <v>3.7184512000000003E-2</v>
      </c>
      <c r="E10" s="1">
        <v>8.8889498687776698E-3</v>
      </c>
      <c r="F10" s="1">
        <v>1.94759231352391E-2</v>
      </c>
      <c r="G10" s="1">
        <v>2.1470023265856099E-2</v>
      </c>
      <c r="H10" s="1">
        <v>2.1607159964648601E-2</v>
      </c>
      <c r="I10" s="1">
        <v>5.4432304619279497E-2</v>
      </c>
    </row>
    <row r="11" spans="1:9">
      <c r="A11" s="1" t="s">
        <v>10</v>
      </c>
      <c r="B11" s="1">
        <v>6.2741942421624702E-2</v>
      </c>
      <c r="C11" s="4">
        <v>6.5394246067560294E-2</v>
      </c>
      <c r="D11" s="1">
        <v>4.9450446000000002E-2</v>
      </c>
      <c r="E11" s="1">
        <v>5.6379332131837802E-2</v>
      </c>
      <c r="F11" s="1">
        <v>3.8684038097328698E-2</v>
      </c>
      <c r="G11" s="1">
        <v>3.0760218826200902E-2</v>
      </c>
      <c r="H11" s="1">
        <v>1.20685430894092E-2</v>
      </c>
      <c r="I11" s="1">
        <v>1.53656320752495E-2</v>
      </c>
    </row>
    <row r="12" spans="1:9">
      <c r="A12" s="1" t="s">
        <v>11</v>
      </c>
      <c r="B12" s="1">
        <v>9.4326422626900594E-2</v>
      </c>
      <c r="C12" s="4">
        <v>4.1359596332808002E-2</v>
      </c>
      <c r="D12" s="1">
        <v>5.2330799999999997E-2</v>
      </c>
      <c r="E12" s="1">
        <v>4.5658660679833298E-2</v>
      </c>
      <c r="F12" s="1">
        <v>3.7407493788381201E-2</v>
      </c>
      <c r="G12" s="1">
        <v>2.3172456518039099E-2</v>
      </c>
      <c r="H12" s="1">
        <v>2.86547424272004E-2</v>
      </c>
      <c r="I12" s="1">
        <v>1.5965830416315101E-2</v>
      </c>
    </row>
    <row r="13" spans="1:9">
      <c r="A13" s="1" t="s">
        <v>12</v>
      </c>
      <c r="B13" s="1">
        <f t="shared" ref="B13:I13" si="0">AVERAGE(B3:B12)</f>
        <v>0.10441491540370444</v>
      </c>
      <c r="C13" s="1">
        <f t="shared" si="0"/>
        <v>5.6396997535828164E-2</v>
      </c>
      <c r="D13" s="1">
        <f t="shared" si="0"/>
        <v>4.9950255899999997E-2</v>
      </c>
      <c r="E13" s="1">
        <f t="shared" si="0"/>
        <v>4.5718801862143651E-2</v>
      </c>
      <c r="F13" s="1">
        <f t="shared" si="0"/>
        <v>3.830763194863239E-2</v>
      </c>
      <c r="G13" s="1">
        <f t="shared" si="0"/>
        <v>3.4315514722185594E-2</v>
      </c>
      <c r="H13" s="1">
        <f t="shared" si="0"/>
        <v>3.3452905445903569E-2</v>
      </c>
      <c r="I13" s="1">
        <f t="shared" si="0"/>
        <v>3.6967538712554801E-2</v>
      </c>
    </row>
  </sheetData>
  <mergeCells count="1">
    <mergeCell ref="A1:I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tabSelected="1" topLeftCell="A4" zoomScaleNormal="100" workbookViewId="0">
      <selection activeCell="J12" sqref="J12"/>
    </sheetView>
  </sheetViews>
  <sheetFormatPr defaultColWidth="8.5546875" defaultRowHeight="14.4"/>
  <cols>
    <col min="1" max="1" width="25.109375" customWidth="1"/>
    <col min="2" max="8" width="13.6640625" customWidth="1"/>
  </cols>
  <sheetData>
    <row r="1" spans="1:8" ht="17.399999999999999" customHeight="1">
      <c r="A1" s="5" t="s">
        <v>14</v>
      </c>
      <c r="B1" s="5"/>
      <c r="C1" s="5"/>
      <c r="D1" s="5"/>
      <c r="E1" s="5"/>
      <c r="F1" s="5"/>
      <c r="G1" s="5"/>
      <c r="H1" s="5"/>
    </row>
    <row r="2" spans="1:8" ht="15.6">
      <c r="A2" s="2" t="s">
        <v>1</v>
      </c>
      <c r="B2" s="3">
        <v>1966</v>
      </c>
      <c r="C2" s="2">
        <v>1976</v>
      </c>
      <c r="D2" s="2">
        <v>1987</v>
      </c>
      <c r="E2" s="2">
        <v>1996</v>
      </c>
      <c r="F2" s="2">
        <v>2003</v>
      </c>
      <c r="G2" s="2">
        <v>2013</v>
      </c>
      <c r="H2" s="2">
        <v>2023</v>
      </c>
    </row>
    <row r="3" spans="1:8" ht="15.6">
      <c r="A3" s="1" t="s">
        <v>15</v>
      </c>
      <c r="B3" s="4">
        <v>5.8990861383769203E-2</v>
      </c>
      <c r="C3" s="4">
        <v>4.5038645830825202E-2</v>
      </c>
      <c r="D3" s="1">
        <v>8.7688835304133406E-2</v>
      </c>
      <c r="E3" s="1">
        <v>9.6032033629883301E-2</v>
      </c>
      <c r="F3" s="1">
        <v>8.85339408607691E-2</v>
      </c>
      <c r="G3" s="1">
        <v>9.0911312050357698E-2</v>
      </c>
      <c r="H3" s="1">
        <v>9.0648740154175497E-2</v>
      </c>
    </row>
    <row r="4" spans="1:8" ht="15.6">
      <c r="A4" s="1" t="s">
        <v>3</v>
      </c>
      <c r="B4" s="4">
        <v>7.0797771172428303E-2</v>
      </c>
      <c r="C4" s="4">
        <v>2.4352612391504901E-2</v>
      </c>
      <c r="D4" s="1">
        <v>2.5382430248314401E-2</v>
      </c>
      <c r="E4" s="1">
        <v>2.58891072323045E-2</v>
      </c>
      <c r="F4" s="1">
        <v>1.7280884592073598E-2</v>
      </c>
      <c r="G4" s="1">
        <v>6.8043707740150098E-3</v>
      </c>
      <c r="H4" s="1">
        <v>5.6987902624877603E-3</v>
      </c>
    </row>
    <row r="5" spans="1:8" ht="15.6">
      <c r="A5" s="1" t="s">
        <v>4</v>
      </c>
      <c r="B5" s="4">
        <v>4.0988509175378503E-2</v>
      </c>
      <c r="C5" s="4">
        <v>5.0115111262697999E-2</v>
      </c>
      <c r="D5" s="1">
        <v>5.1177650988611503E-2</v>
      </c>
      <c r="E5" s="1">
        <v>2.21453665397831E-2</v>
      </c>
      <c r="F5" s="1">
        <v>2.78350877751543E-2</v>
      </c>
      <c r="G5" s="1">
        <v>3.2880865829233399E-2</v>
      </c>
      <c r="H5" s="1">
        <v>5.9613551750302703E-2</v>
      </c>
    </row>
    <row r="6" spans="1:8" ht="15.6">
      <c r="A6" s="1" t="s">
        <v>5</v>
      </c>
      <c r="B6" s="4">
        <v>5.0861965160150902E-2</v>
      </c>
      <c r="C6" s="4">
        <v>6.6341085198020094E-2</v>
      </c>
      <c r="D6" s="1">
        <v>7.0745674559127406E-2</v>
      </c>
      <c r="E6" s="1">
        <v>5.3838928028733302E-2</v>
      </c>
      <c r="F6" s="1">
        <v>5.68706151353396E-2</v>
      </c>
      <c r="G6" s="1">
        <v>5.5588407965696203E-2</v>
      </c>
      <c r="H6" s="1">
        <v>5.45119325434174E-2</v>
      </c>
    </row>
    <row r="7" spans="1:8" ht="15.6">
      <c r="A7" s="1" t="s">
        <v>6</v>
      </c>
      <c r="B7" s="4">
        <v>4.2632265767827297E-2</v>
      </c>
      <c r="C7" s="4">
        <v>6.3811602444953097E-2</v>
      </c>
      <c r="D7" s="1">
        <v>5.0296023201198602E-2</v>
      </c>
      <c r="E7" s="1">
        <v>4.9684800609670697E-2</v>
      </c>
      <c r="F7" s="1">
        <v>2.6681097105774002E-2</v>
      </c>
      <c r="G7" s="1">
        <v>2.92164736551116E-2</v>
      </c>
      <c r="H7" s="1">
        <v>2.37659232140187E-2</v>
      </c>
    </row>
    <row r="8" spans="1:8" ht="15.6">
      <c r="A8" s="1" t="s">
        <v>7</v>
      </c>
      <c r="B8" s="4">
        <v>6.0080940551754697E-2</v>
      </c>
      <c r="C8" s="4">
        <v>6.3953819749017995E-2</v>
      </c>
      <c r="D8" s="1">
        <v>3.6981387505386799E-2</v>
      </c>
      <c r="E8" s="1">
        <v>3.1527942054164503E-2</v>
      </c>
      <c r="F8" s="1">
        <v>3.3989395488654102E-2</v>
      </c>
      <c r="G8" s="1">
        <v>4.0249643601170101E-2</v>
      </c>
      <c r="H8" s="1">
        <v>3.2107383268087701E-2</v>
      </c>
    </row>
    <row r="9" spans="1:8" ht="15.6">
      <c r="A9" s="1" t="s">
        <v>8</v>
      </c>
      <c r="B9" s="4">
        <v>8.0181820640067805E-2</v>
      </c>
      <c r="C9" s="4">
        <v>4.6923925467447503E-2</v>
      </c>
      <c r="D9" s="1">
        <v>2.3989074134215499E-2</v>
      </c>
      <c r="E9" s="1">
        <v>8.3906863708355095E-3</v>
      </c>
      <c r="F9" s="1">
        <v>1.6561427653995101E-2</v>
      </c>
      <c r="G9" s="1">
        <v>1.6547535102193499E-2</v>
      </c>
      <c r="H9" s="1">
        <v>1.7565298822214099E-2</v>
      </c>
    </row>
    <row r="10" spans="1:8" ht="15.6">
      <c r="A10" s="1" t="s">
        <v>9</v>
      </c>
      <c r="B10" s="4">
        <v>5.2681999106536599E-2</v>
      </c>
      <c r="C10" s="4">
        <v>3.7184512409129698E-2</v>
      </c>
      <c r="D10" s="1">
        <v>8.8889498687776698E-3</v>
      </c>
      <c r="E10" s="1">
        <v>1.94759231352391E-2</v>
      </c>
      <c r="F10" s="1">
        <v>2.1470023265856099E-2</v>
      </c>
      <c r="G10" s="1">
        <v>2.1607159964648601E-2</v>
      </c>
      <c r="H10" s="1">
        <v>5.4432304619279497E-2</v>
      </c>
    </row>
    <row r="11" spans="1:8" ht="15.6">
      <c r="A11" s="1" t="s">
        <v>10</v>
      </c>
      <c r="B11" s="4">
        <v>6.5394246067560294E-2</v>
      </c>
      <c r="C11" s="4">
        <v>4.9450445942434897E-2</v>
      </c>
      <c r="D11" s="1">
        <v>5.6379332131837802E-2</v>
      </c>
      <c r="E11" s="1">
        <v>3.8684038097328698E-2</v>
      </c>
      <c r="F11" s="1">
        <v>3.0760218826200902E-2</v>
      </c>
      <c r="G11" s="1">
        <v>1.20685430894092E-2</v>
      </c>
      <c r="H11" s="1">
        <v>1.53656320752495E-2</v>
      </c>
    </row>
    <row r="12" spans="1:8" ht="15.6">
      <c r="A12" s="1" t="s">
        <v>11</v>
      </c>
      <c r="B12" s="4">
        <v>4.1359596332808002E-2</v>
      </c>
      <c r="C12" s="4">
        <v>5.2330799843869603E-2</v>
      </c>
      <c r="D12" s="1">
        <v>4.5658660679833298E-2</v>
      </c>
      <c r="E12" s="1">
        <v>3.7407493788381201E-2</v>
      </c>
      <c r="F12" s="1">
        <v>2.3172456518039099E-2</v>
      </c>
      <c r="G12" s="1">
        <v>2.86547424272004E-2</v>
      </c>
      <c r="H12" s="1">
        <v>1.5965830416315101E-2</v>
      </c>
    </row>
    <row r="13" spans="1:8" ht="15.6">
      <c r="A13" s="1" t="s">
        <v>12</v>
      </c>
      <c r="B13" s="1">
        <f t="shared" ref="B13:H13" si="0">AVERAGE(B3:B12)</f>
        <v>5.6396997535828164E-2</v>
      </c>
      <c r="C13" s="1">
        <f t="shared" si="0"/>
        <v>4.9950256053990102E-2</v>
      </c>
      <c r="D13" s="1">
        <f t="shared" si="0"/>
        <v>4.5718801862143651E-2</v>
      </c>
      <c r="E13" s="1">
        <f t="shared" si="0"/>
        <v>3.830763194863239E-2</v>
      </c>
      <c r="F13" s="1">
        <f t="shared" si="0"/>
        <v>3.4315514722185594E-2</v>
      </c>
      <c r="G13" s="1">
        <f t="shared" si="0"/>
        <v>3.3452905445903569E-2</v>
      </c>
      <c r="H13" s="1">
        <f t="shared" si="0"/>
        <v>3.6967538712554801E-2</v>
      </c>
    </row>
  </sheetData>
  <mergeCells count="1">
    <mergeCell ref="A1:H1"/>
  </mergeCells>
  <pageMargins left="0.7" right="0.7" top="0.75" bottom="0.75" header="0.511811023622047" footer="0.511811023622047"/>
  <pageSetup paperSize="5" fitToHeight="0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RA, 1952 &amp; RO, 1966</vt:lpstr>
      <vt:lpstr>RA, 1952 &amp; All ROs, 1966-2023</vt:lpstr>
      <vt:lpstr>All ROs, 1966-2023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Bowden, James</dc:creator>
  <dc:description/>
  <cp:lastModifiedBy>James Bowden</cp:lastModifiedBy>
  <cp:revision>1</cp:revision>
  <cp:lastPrinted>2023-08-14T21:04:46Z</cp:lastPrinted>
  <dcterms:created xsi:type="dcterms:W3CDTF">2023-08-02T04:14:04Z</dcterms:created>
  <dcterms:modified xsi:type="dcterms:W3CDTF">2025-04-19T02:49:15Z</dcterms:modified>
  <dc:language>en-CA</dc:language>
</cp:coreProperties>
</file>